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15" windowWidth="18960" windowHeight="11040" activeTab="1"/>
  </bookViews>
  <sheets>
    <sheet name="Annexe I" sheetId="1" r:id="rId1"/>
    <sheet name="Annexe II" sheetId="2" r:id="rId2"/>
    <sheet name="Annexe III" sheetId="3" r:id="rId3"/>
    <sheet name="Annexe IV" sheetId="4" r:id="rId4"/>
  </sheets>
  <externalReferences>
    <externalReference r:id="rId5"/>
  </externalReferences>
  <calcPr calcId="145621"/>
</workbook>
</file>

<file path=xl/calcChain.xml><?xml version="1.0" encoding="utf-8"?>
<calcChain xmlns="http://schemas.openxmlformats.org/spreadsheetml/2006/main">
  <c r="N20" i="4" l="1"/>
  <c r="N19" i="4"/>
  <c r="G7" i="3"/>
  <c r="F10" i="3"/>
  <c r="H6" i="2"/>
  <c r="G9" i="2"/>
  <c r="I21" i="3"/>
  <c r="G21" i="3"/>
  <c r="E21" i="3"/>
  <c r="C21" i="3"/>
  <c r="A21" i="3"/>
  <c r="U79" i="1"/>
  <c r="H28" i="4"/>
  <c r="H24" i="4"/>
  <c r="U98" i="1" l="1"/>
  <c r="AG113" i="1" s="1"/>
  <c r="AG116" i="1" s="1"/>
  <c r="U134" i="1" s="1"/>
  <c r="AG106" i="1"/>
  <c r="AG109" i="1" s="1"/>
  <c r="U130" i="1" s="1"/>
  <c r="U137" i="1" l="1"/>
  <c r="K21" i="3" l="1"/>
  <c r="O21" i="3" s="1"/>
  <c r="M21" i="3" l="1"/>
</calcChain>
</file>

<file path=xl/sharedStrings.xml><?xml version="1.0" encoding="utf-8"?>
<sst xmlns="http://schemas.openxmlformats.org/spreadsheetml/2006/main" count="193" uniqueCount="128">
  <si>
    <t>ET A LA TAXE D'APPRENTISSAGE</t>
  </si>
  <si>
    <t>Désignalion</t>
  </si>
  <si>
    <t>Valeur</t>
  </si>
  <si>
    <t>Au titre de l'apprentissage</t>
  </si>
  <si>
    <t>الجمهورية الجزائرية الديمقراطية الشعبية</t>
  </si>
  <si>
    <t>ANNEXE I</t>
  </si>
  <si>
    <t>REPUBLIQUE ALGERIENNE DEMOCRATIQUE ET POPULAIRE</t>
  </si>
  <si>
    <t>MINISTERE DES FINANCES</t>
  </si>
  <si>
    <t>Direction générale des impôts</t>
  </si>
  <si>
    <t>DECLARATION TENANT LIEU DE BORDEREAU - AVIS DE VERSEMENT - RELATIVE</t>
  </si>
  <si>
    <t>A LA TAXE DE FORMATION PROFESSIONNELLE CONTINUE</t>
  </si>
  <si>
    <t>المديرية العامة للضرائب</t>
  </si>
  <si>
    <t>وزارة المالية</t>
  </si>
  <si>
    <t>(Art. 56 de la loi de finances pour 2022 instituant les articles 196 bis à 196 octies du code des impôts directs et taxes assimilées)</t>
  </si>
  <si>
    <t>Direction:</t>
  </si>
  <si>
    <t>Structure:</t>
  </si>
  <si>
    <t>-</t>
  </si>
  <si>
    <t>Nom, prénom (s) ou raison sociale de l'entreprise :</t>
  </si>
  <si>
    <t>Activité exercée:</t>
  </si>
  <si>
    <t>Numéro d'identification fiscale (NIF) :</t>
  </si>
  <si>
    <t>Numéro d'article d'imposition :</t>
  </si>
  <si>
    <t>Numéro du RC ou de la carte d'artisan ou de l'agrément :</t>
  </si>
  <si>
    <t>I- RENSEIGNEMENTS CONCERNANT LE CONTRIBUABLE</t>
  </si>
  <si>
    <t>II -RENSEIGNEMENTS RELATIFS A LA MASSE SALARIALE</t>
  </si>
  <si>
    <t>Nombre de salariés :</t>
  </si>
  <si>
    <t>III -DEPENSES ENGAGEES</t>
  </si>
  <si>
    <t>Au titre de la formalion professionnelle continue</t>
  </si>
  <si>
    <t>Frais pédagogiques :</t>
  </si>
  <si>
    <t>Frais d'hébergement :</t>
  </si>
  <si>
    <t>Frais de restauration :</t>
  </si>
  <si>
    <t>Frais d 'assurance :</t>
  </si>
  <si>
    <t>Frais de transport :</t>
  </si>
  <si>
    <t>Montant total des dépenses liées à la formation professionnelle continue - (Total ANNEXE II) :</t>
  </si>
  <si>
    <t>Primes accordé aux maîtres d'apprentissage:</t>
  </si>
  <si>
    <t>Présalaire versés aux apprentis :</t>
  </si>
  <si>
    <t>Autres frais liés à l'apprentissage :</t>
  </si>
  <si>
    <t>Montant total des dépenses liées à l'apprentissage (total ANNEXE III) :</t>
  </si>
  <si>
    <t>IV -DETERMINATION DU TAUX APPLICABLE</t>
  </si>
  <si>
    <t>Taux applicable (1% - (I)) :</t>
  </si>
  <si>
    <t>Taux applicable (1% - (II)) :</t>
  </si>
  <si>
    <r>
      <t>Remarque :</t>
    </r>
    <r>
      <rPr>
        <sz val="11"/>
        <rFont val="Times"/>
        <family val="1"/>
      </rPr>
      <t xml:space="preserve"> Lorsque le taux de 1% de la masse salariale annuelle devant être consacré aux actions de fonnation en apprentissage n'est pas atteint, pour des motifs dûment justifiés, le différentiel dégagé peut être affecté aux actions de formation professionnelle continue.</t>
    </r>
  </si>
  <si>
    <t>V -DETERMINATION DES DROITS DUS</t>
  </si>
  <si>
    <t>Masse salariale x Taux applicable (III)</t>
  </si>
  <si>
    <t>Masse salariale x Taux applicable (IV)</t>
  </si>
  <si>
    <t>Montant total des droits dus (III+IV) :</t>
  </si>
  <si>
    <t>Je déclare sincères et exacts, les renseignements portés sur la présente déclaration.</t>
  </si>
  <si>
    <t>A déposer, auprès de la recette des impôts dont relève le siège social ou l'établissement  principal pour les personnes morales ou le lieu d'activité pour les personnes physiques, au plus tard, le 20 février de l'année qui suit celle au titre de laquelle la taxe de formation professionnelle continue et la taxe d'apprentissage sont dues.</t>
  </si>
  <si>
    <t>Adresse ou siège social :</t>
  </si>
  <si>
    <t>Date du début d'activité :</t>
  </si>
  <si>
    <t>NAAMA</t>
  </si>
  <si>
    <t>CDI NAAMA</t>
  </si>
  <si>
    <t>Numéro CB / CCP :</t>
  </si>
  <si>
    <t>Montant</t>
  </si>
  <si>
    <t>Masse salariale globale :</t>
  </si>
  <si>
    <t>ANNEXE I (suite)</t>
  </si>
  <si>
    <t>مديريــــة:</t>
  </si>
  <si>
    <t>الهيئـــــــة:</t>
  </si>
  <si>
    <t>Cadre réservé à la recette des impôts</t>
  </si>
  <si>
    <r>
      <t>A</t>
    </r>
    <r>
      <rPr>
        <sz val="8"/>
        <rFont val="Times"/>
        <family val="1"/>
      </rPr>
      <t xml:space="preserve"> ...................................................</t>
    </r>
    <r>
      <rPr>
        <sz val="11"/>
        <rFont val="Times"/>
        <family val="1"/>
      </rPr>
      <t xml:space="preserve"> , le </t>
    </r>
    <r>
      <rPr>
        <sz val="8"/>
        <rFont val="Times"/>
        <family val="1"/>
      </rPr>
      <t>...................................................</t>
    </r>
  </si>
  <si>
    <r>
      <t>Quittance   N°</t>
    </r>
    <r>
      <rPr>
        <sz val="8"/>
        <rFont val="Times"/>
        <family val="1"/>
      </rPr>
      <t xml:space="preserve"> ...................................................</t>
    </r>
    <r>
      <rPr>
        <sz val="11"/>
        <rFont val="Times"/>
        <family val="1"/>
      </rPr>
      <t xml:space="preserve"> , du </t>
    </r>
    <r>
      <rPr>
        <sz val="8"/>
        <rFont val="Times"/>
        <family val="1"/>
      </rPr>
      <t>...................................................</t>
    </r>
  </si>
  <si>
    <t>Cachet et signature du caissier</t>
  </si>
  <si>
    <t xml:space="preserve">     - Les contribuables concernés sont tenus, obligatoirement, de souscrire la présente déclaration, même en cas d'absence d'exigibilité  d'acquittement  de ces taxes au plan légal.</t>
  </si>
  <si>
    <t xml:space="preserve">     - Les dépenses engagées, au titre de la formation professionnelle continue et de l'apprentissage, doivent être détaillées dans les états joints à la présente déclaration.</t>
  </si>
  <si>
    <t>ANNEXE II</t>
  </si>
  <si>
    <t>N° d’ordre</t>
  </si>
  <si>
    <t>Etablissement ayant assuré la formation</t>
  </si>
  <si>
    <t>N° RC et n° de l’agrément</t>
  </si>
  <si>
    <t>N° d’identification fiscale (NIF)</t>
  </si>
  <si>
    <t>Article d’imposition</t>
  </si>
  <si>
    <t>Nature de la formation dispensée</t>
  </si>
  <si>
    <t>N° et date de la facture</t>
  </si>
  <si>
    <t>Nature des dépenses (*)</t>
  </si>
  <si>
    <t>Montant de la facture en TTC (**)</t>
  </si>
  <si>
    <t>Total</t>
  </si>
  <si>
    <t>Cachet et signature de l’employeur</t>
  </si>
  <si>
    <t>(*) Reprendre de façon distincte, notamment les dépenses engagées, au titre du transport, de l’hébergement, de la restauration, de l’assurance ainsi que les frais pédagogiques supportés par l’employeur.</t>
  </si>
  <si>
    <t>(**) Les dépenses engagées dans le cadre de la formation professionnelle continue, doivent être justifiées par des factures émanant soit :</t>
  </si>
  <si>
    <t>A</t>
  </si>
  <si>
    <t>, Le</t>
  </si>
  <si>
    <t>P</t>
  </si>
  <si>
    <t xml:space="preserve">des établissements de formation relevant des institutions ou administrations publiques ;
</t>
  </si>
  <si>
    <t xml:space="preserve">des centres de formation relevant des entreprises publiques ;
</t>
  </si>
  <si>
    <t>des établissements de formation privés agréés par le secteur de la formation professionnelle.</t>
  </si>
  <si>
    <t>ANNEXE III</t>
  </si>
  <si>
    <t>ETAT DES DEPENSES ENGAGEES DANS LE CADRE DE L’APPRENTISSAGE DURANT L’ANNÉE</t>
  </si>
  <si>
    <t>Masse
salariale
annuelle</t>
  </si>
  <si>
    <t>Taux de 1%
de la masse
salariale
annuelle</t>
  </si>
  <si>
    <t>Dépenses réellement engagées dans le cadre
de l’apprentissage</t>
  </si>
  <si>
    <t>Présalaires
des apprentis
versés durant
l’année</t>
  </si>
  <si>
    <t>Primes
des maîtres
d’apprentissage
en sus de leur
fonction
principale</t>
  </si>
  <si>
    <t>Autres frais
à déterminer</t>
  </si>
  <si>
    <t>Total
des dépenses</t>
  </si>
  <si>
    <t>Taux
de réalisation</t>
  </si>
  <si>
    <t>Ecart</t>
  </si>
  <si>
    <t>ETAT DETAILLE DES DEPENSES LIEES A LA FORMATION PROFESSIONNELLE CONTINUE AU TITRE DE L’ANNÉE</t>
  </si>
  <si>
    <t>ANNEXE IV</t>
  </si>
  <si>
    <t>MINISTERE DE LA FORMATION ET DE L’ENSEIGNEMENT PROFESSIONNELS</t>
  </si>
  <si>
    <t>DE</t>
  </si>
  <si>
    <t>DIRECTION DE LA FORMATION ET DE L’ENSEIGNEMENT PROFESSIONNELS DE LA WILAYA</t>
  </si>
  <si>
    <t>ATTESTATION JUSTIFIANT L’EFFORT CONSACRE EN MATIERE D’APPRENTISSAGE</t>
  </si>
  <si>
    <t>En application des dispositions de l’article 8 de l’arrêté interministériel du 27 Joumada El Oula 1444 correspondant au 21 décembre 2022 fixant les modalités d’application de la taxe de la formation professionnelle continue et de la taxe d’apprentissage ;</t>
  </si>
  <si>
    <t>Le directeur de la formation et de l’enseignement professionnels certifie que l’entreprise :</t>
  </si>
  <si>
    <t>Nom, prénoms ou raison sociale :</t>
  </si>
  <si>
    <t>Numéro d’identification fiscale :</t>
  </si>
  <si>
    <t>A consacré un effort dans le cadre de l’apprentissage dont le taux est arrêté à (en lettres et en chiffres) :</t>
  </si>
  <si>
    <t>La taxe d’apprentissage due est fixée au montant de (en lettres et en chiffres) :</t>
  </si>
  <si>
    <t>En chiffres:</t>
  </si>
  <si>
    <t>En lettres:</t>
  </si>
  <si>
    <t>Après vérification de l’état des dépenses engagées par l’entreprise dans le cadre de l’apprentissage durant</t>
  </si>
  <si>
    <t>l’année</t>
  </si>
  <si>
    <t>:</t>
  </si>
  <si>
    <t>Cachet et signature du directeur
de la formation et de l’enseignement professionnels</t>
  </si>
  <si>
    <t>ENTREPRISE DES TRAVAUX DE BÂTIMENT</t>
  </si>
  <si>
    <r>
      <t xml:space="preserve">Ratio de l'effort consacré à la formation professionnelle continue (Montant total des dépenses liées à la formation professionnelle continue/Masse salariale) </t>
    </r>
    <r>
      <rPr>
        <b/>
        <sz val="11"/>
        <rFont val="Times"/>
        <family val="1"/>
      </rPr>
      <t>(I)</t>
    </r>
    <r>
      <rPr>
        <sz val="11"/>
        <rFont val="Times"/>
        <family val="1"/>
      </rPr>
      <t xml:space="preserve"> :</t>
    </r>
  </si>
  <si>
    <r>
      <t xml:space="preserve">Ratio de l'effort consacré à l'apprentissage (Montant total des dépenses liées à l'apprentissage/Masse salariale) </t>
    </r>
    <r>
      <rPr>
        <b/>
        <sz val="11"/>
        <rFont val="Times"/>
        <family val="1"/>
      </rPr>
      <t>(II)</t>
    </r>
    <r>
      <rPr>
        <sz val="11"/>
        <rFont val="Times"/>
        <family val="1"/>
      </rPr>
      <t xml:space="preserve"> :</t>
    </r>
  </si>
  <si>
    <r>
      <t>A</t>
    </r>
    <r>
      <rPr>
        <sz val="8"/>
        <rFont val="Times"/>
        <family val="1"/>
      </rPr>
      <t xml:space="preserve"> </t>
    </r>
  </si>
  <si>
    <t>, le</t>
  </si>
  <si>
    <t>Cachet et signature du contribuable</t>
  </si>
  <si>
    <t>DFP NAAMA</t>
  </si>
  <si>
    <t>001/2022</t>
  </si>
  <si>
    <t>Coûts des fournitures, des vêtements professionnels et des outils utilisés :</t>
  </si>
  <si>
    <t>frais pédagogiques</t>
  </si>
  <si>
    <t>BBBB DDDD</t>
  </si>
  <si>
    <t>00 RUE XXXXX YYYYY, Q IBN BADIS, MECHERIA, W.NAAMA</t>
  </si>
  <si>
    <t>45 02 0000000</t>
  </si>
  <si>
    <t>00 A 000 0000 - 45/00</t>
  </si>
  <si>
    <t>001 00730 0300 000 000 00  BNA NAAMA</t>
  </si>
  <si>
    <t>02 A 0000000 - 45/00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</si>
</sst>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27">
    <font>
      <sz val="10"/>
      <color rgb="FF000000"/>
      <name val="Times New Roman"/>
      <charset val="204"/>
    </font>
    <font>
      <sz val="12"/>
      <name val="Times New Roman"/>
      <family val="1"/>
    </font>
    <font>
      <b/>
      <sz val="12"/>
      <name val="Times New Roman"/>
      <family val="1"/>
    </font>
    <font>
      <b/>
      <sz val="12"/>
      <name val="Times"/>
      <family val="1"/>
    </font>
    <font>
      <sz val="12"/>
      <name val="Times"/>
      <family val="1"/>
    </font>
    <font>
      <b/>
      <sz val="12"/>
      <name val="Geeza Pro"/>
    </font>
    <font>
      <sz val="10"/>
      <name val="Times New Roman"/>
      <family val="1"/>
    </font>
    <font>
      <b/>
      <sz val="11"/>
      <name val="Times"/>
      <family val="1"/>
    </font>
    <font>
      <sz val="11"/>
      <name val="Times"/>
      <family val="1"/>
    </font>
    <font>
      <sz val="10"/>
      <color rgb="FF000000"/>
      <name val="Times"/>
      <family val="1"/>
    </font>
    <font>
      <b/>
      <sz val="10"/>
      <color rgb="FF000000"/>
      <name val="Times"/>
      <family val="1"/>
    </font>
    <font>
      <b/>
      <sz val="11"/>
      <name val="Times Bold"/>
    </font>
    <font>
      <sz val="11"/>
      <name val="Times Bold"/>
    </font>
    <font>
      <sz val="8"/>
      <name val="Times"/>
      <family val="1"/>
    </font>
    <font>
      <b/>
      <sz val="11"/>
      <name val="Arial"/>
      <family val="2"/>
    </font>
    <font>
      <sz val="12"/>
      <name val="Geeza Pro"/>
    </font>
    <font>
      <sz val="10"/>
      <color rgb="FF000000"/>
      <name val="Times New Roman"/>
      <family val="1"/>
    </font>
    <font>
      <sz val="10"/>
      <name val="Times"/>
      <family val="1"/>
    </font>
    <font>
      <sz val="11"/>
      <name val="Times New Roman"/>
      <family val="1"/>
    </font>
    <font>
      <sz val="11"/>
      <color rgb="FF000000"/>
      <name val="Times New Roman"/>
      <family val="1"/>
    </font>
    <font>
      <b/>
      <sz val="11"/>
      <name val="Times New Roman"/>
      <family val="1"/>
    </font>
    <font>
      <sz val="10"/>
      <color rgb="FF000000"/>
      <name val="Times New Roman"/>
      <family val="1"/>
    </font>
    <font>
      <b/>
      <sz val="10"/>
      <name val="Times New Roman"/>
      <family val="1"/>
    </font>
    <font>
      <b/>
      <sz val="11"/>
      <color rgb="FF000000"/>
      <name val="Times New Roman"/>
      <family val="1"/>
    </font>
    <font>
      <b/>
      <sz val="13"/>
      <name val="Times New Roman"/>
      <family val="1"/>
    </font>
    <font>
      <b/>
      <sz val="12"/>
      <color rgb="FF000000"/>
      <name val="Times New Roman"/>
      <family val="1"/>
    </font>
    <font>
      <b/>
      <sz val="10"/>
      <name val="Wingdings 2"/>
      <family val="1"/>
      <charset val="2"/>
    </font>
  </fonts>
  <fills count="2">
    <fill>
      <patternFill patternType="none"/>
    </fill>
    <fill>
      <patternFill patternType="gray125"/>
    </fill>
  </fills>
  <borders count="28">
    <border>
      <left/>
      <right/>
      <top/>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9" fontId="16" fillId="0" borderId="0" applyFont="0" applyFill="0" applyBorder="0" applyAlignment="0" applyProtection="0"/>
  </cellStyleXfs>
  <cellXfs count="226">
    <xf numFmtId="0" fontId="0" fillId="0" borderId="0" xfId="0" applyFill="1" applyBorder="1" applyAlignment="1">
      <alignment horizontal="left" vertical="top"/>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righ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11" fillId="0" borderId="0" xfId="0" applyFont="1" applyFill="1" applyBorder="1" applyAlignment="1">
      <alignment horizontal="left" vertical="center"/>
    </xf>
    <xf numFmtId="0" fontId="6" fillId="0" borderId="0" xfId="0" applyFont="1" applyFill="1" applyBorder="1" applyAlignment="1">
      <alignment horizontal="left" vertical="center"/>
    </xf>
    <xf numFmtId="0" fontId="10" fillId="0" borderId="0" xfId="0" applyFont="1" applyFill="1" applyBorder="1" applyAlignment="1">
      <alignment vertical="center"/>
    </xf>
    <xf numFmtId="0" fontId="1" fillId="0" borderId="0" xfId="0" applyFont="1" applyFill="1" applyBorder="1" applyAlignment="1">
      <alignment horizontal="center" vertical="center"/>
    </xf>
    <xf numFmtId="0" fontId="12" fillId="0"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3" xfId="0" applyFont="1" applyFill="1" applyBorder="1" applyAlignment="1">
      <alignment horizontal="lef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1" xfId="0" applyFont="1" applyFill="1" applyBorder="1" applyAlignment="1">
      <alignment horizontal="left" vertical="center"/>
    </xf>
    <xf numFmtId="0" fontId="8" fillId="0" borderId="3" xfId="0" applyFont="1" applyFill="1" applyBorder="1" applyAlignment="1">
      <alignment horizontal="center" vertical="center"/>
    </xf>
    <xf numFmtId="0" fontId="8" fillId="0" borderId="8" xfId="0" applyFont="1" applyFill="1" applyBorder="1" applyAlignment="1">
      <alignment horizontal="left" vertical="center"/>
    </xf>
    <xf numFmtId="0" fontId="8" fillId="0" borderId="3" xfId="0" applyFont="1" applyFill="1" applyBorder="1" applyAlignment="1">
      <alignment horizontal="left" vertical="center"/>
    </xf>
    <xf numFmtId="0" fontId="8" fillId="0" borderId="8" xfId="0" applyFont="1" applyFill="1" applyBorder="1" applyAlignment="1">
      <alignment vertical="center"/>
    </xf>
    <xf numFmtId="0" fontId="8" fillId="0" borderId="3" xfId="0" applyFont="1" applyFill="1" applyBorder="1" applyAlignment="1">
      <alignment vertical="center"/>
    </xf>
    <xf numFmtId="0" fontId="8" fillId="0"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11" xfId="0" applyFont="1" applyFill="1" applyBorder="1" applyAlignment="1">
      <alignment horizontal="left" vertical="center"/>
    </xf>
    <xf numFmtId="0" fontId="8" fillId="0" borderId="9" xfId="0" applyFont="1" applyFill="1" applyBorder="1" applyAlignment="1">
      <alignment vertical="center"/>
    </xf>
    <xf numFmtId="0" fontId="8" fillId="0" borderId="11" xfId="0" applyFont="1" applyFill="1" applyBorder="1" applyAlignment="1">
      <alignment vertical="center"/>
    </xf>
    <xf numFmtId="0" fontId="8" fillId="0" borderId="0" xfId="0" applyFont="1" applyFill="1" applyBorder="1" applyAlignment="1">
      <alignment horizontal="left" vertical="center"/>
    </xf>
    <xf numFmtId="0" fontId="8" fillId="0" borderId="13" xfId="0" applyFont="1" applyFill="1" applyBorder="1" applyAlignment="1">
      <alignment vertical="center"/>
    </xf>
    <xf numFmtId="0" fontId="8" fillId="0" borderId="14" xfId="0" applyFont="1" applyFill="1" applyBorder="1" applyAlignment="1">
      <alignment vertical="center"/>
    </xf>
    <xf numFmtId="0" fontId="14" fillId="0" borderId="13" xfId="0" applyFont="1" applyFill="1" applyBorder="1" applyAlignment="1">
      <alignment vertical="center"/>
    </xf>
    <xf numFmtId="0" fontId="15" fillId="0" borderId="0" xfId="0" applyFont="1" applyFill="1" applyBorder="1" applyAlignment="1">
      <alignment horizontal="right"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12"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2" fillId="0" borderId="0" xfId="0" applyFont="1" applyFill="1" applyBorder="1" applyAlignment="1">
      <alignment vertical="center"/>
    </xf>
    <xf numFmtId="0" fontId="8" fillId="0" borderId="12" xfId="0" applyFont="1" applyFill="1" applyBorder="1" applyAlignment="1">
      <alignment horizontal="left" vertical="center"/>
    </xf>
    <xf numFmtId="0" fontId="11" fillId="0" borderId="7" xfId="0" applyFont="1" applyFill="1" applyBorder="1" applyAlignment="1">
      <alignment horizontal="left" vertical="center"/>
    </xf>
    <xf numFmtId="0" fontId="1" fillId="0" borderId="8" xfId="0" applyFont="1" applyFill="1" applyBorder="1" applyAlignment="1">
      <alignment horizontal="left" vertical="center"/>
    </xf>
    <xf numFmtId="0" fontId="7" fillId="0" borderId="12" xfId="0" applyFont="1" applyFill="1" applyBorder="1" applyAlignment="1">
      <alignment horizontal="left" vertical="center"/>
    </xf>
    <xf numFmtId="0" fontId="8" fillId="0" borderId="13" xfId="0" applyFont="1" applyFill="1" applyBorder="1" applyAlignment="1">
      <alignment horizontal="left" vertical="center"/>
    </xf>
    <xf numFmtId="0" fontId="7" fillId="0" borderId="10" xfId="0" applyFont="1" applyFill="1" applyBorder="1" applyAlignment="1">
      <alignment horizontal="left" vertical="center"/>
    </xf>
    <xf numFmtId="0" fontId="1" fillId="0" borderId="3" xfId="0" applyFont="1" applyFill="1" applyBorder="1" applyAlignment="1">
      <alignment horizontal="left" vertical="center"/>
    </xf>
    <xf numFmtId="0" fontId="17" fillId="0" borderId="0" xfId="0" applyFont="1" applyFill="1" applyBorder="1" applyAlignment="1">
      <alignment horizontal="left" vertical="center" wrapText="1"/>
    </xf>
    <xf numFmtId="0" fontId="1" fillId="0" borderId="0" xfId="0" applyFont="1" applyFill="1" applyBorder="1" applyAlignment="1">
      <alignment vertical="center"/>
    </xf>
    <xf numFmtId="0" fontId="18" fillId="0" borderId="0" xfId="0" applyFont="1" applyFill="1" applyBorder="1" applyAlignment="1">
      <alignment horizontal="left" vertical="center"/>
    </xf>
    <xf numFmtId="0" fontId="18" fillId="0" borderId="0" xfId="0" applyFont="1" applyFill="1" applyBorder="1" applyAlignment="1">
      <alignment vertical="center"/>
    </xf>
    <xf numFmtId="0" fontId="18" fillId="0" borderId="0" xfId="0" applyFont="1" applyFill="1" applyBorder="1" applyAlignment="1">
      <alignment horizontal="left" vertical="center"/>
    </xf>
    <xf numFmtId="0" fontId="18" fillId="0" borderId="0" xfId="0" applyFont="1" applyFill="1" applyBorder="1" applyAlignment="1">
      <alignment vertical="center" wrapText="1"/>
    </xf>
    <xf numFmtId="0" fontId="18" fillId="0" borderId="0" xfId="0" applyFont="1" applyFill="1" applyBorder="1" applyAlignment="1">
      <alignment horizontal="center" vertical="center"/>
    </xf>
    <xf numFmtId="0" fontId="21" fillId="0" borderId="0" xfId="0" applyFont="1" applyFill="1" applyBorder="1" applyAlignment="1">
      <alignment horizontal="left" vertical="top"/>
    </xf>
    <xf numFmtId="0" fontId="22" fillId="0" borderId="0" xfId="0" applyFont="1" applyFill="1" applyBorder="1" applyAlignment="1">
      <alignment vertical="center" wrapText="1"/>
    </xf>
    <xf numFmtId="0" fontId="22" fillId="0" borderId="0" xfId="0" applyFont="1" applyFill="1" applyBorder="1" applyAlignment="1">
      <alignment vertical="center"/>
    </xf>
    <xf numFmtId="0" fontId="6" fillId="0" borderId="0" xfId="0" applyFont="1" applyFill="1" applyBorder="1" applyAlignment="1">
      <alignment vertical="center"/>
    </xf>
    <xf numFmtId="0" fontId="18" fillId="0" borderId="0" xfId="0" applyFont="1" applyFill="1" applyBorder="1" applyAlignment="1">
      <alignment horizontal="right"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xf>
    <xf numFmtId="4" fontId="6" fillId="0" borderId="0" xfId="0" applyNumberFormat="1" applyFont="1" applyFill="1" applyBorder="1" applyAlignment="1">
      <alignment vertical="center"/>
    </xf>
    <xf numFmtId="0" fontId="19" fillId="0" borderId="0" xfId="0" applyFont="1" applyFill="1" applyBorder="1" applyAlignment="1">
      <alignment horizontal="left" vertical="center" wrapText="1"/>
    </xf>
    <xf numFmtId="0" fontId="19" fillId="0" borderId="0" xfId="0" applyFont="1" applyFill="1" applyBorder="1" applyAlignment="1">
      <alignment vertical="center"/>
    </xf>
    <xf numFmtId="0" fontId="23"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8" fillId="0" borderId="0" xfId="0" applyFont="1" applyFill="1" applyBorder="1" applyAlignment="1">
      <alignment vertical="center"/>
    </xf>
    <xf numFmtId="0" fontId="1" fillId="0" borderId="12" xfId="0" applyFont="1" applyFill="1" applyBorder="1" applyAlignment="1">
      <alignment horizontal="left" vertical="center"/>
    </xf>
    <xf numFmtId="0" fontId="26"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17" fillId="0" borderId="0" xfId="0" applyFont="1" applyFill="1" applyBorder="1" applyAlignment="1">
      <alignment horizontal="left" vertical="center" wrapText="1"/>
    </xf>
    <xf numFmtId="0" fontId="14" fillId="0" borderId="1" xfId="0" applyFont="1" applyFill="1" applyBorder="1" applyAlignment="1">
      <alignment horizontal="left" vertical="center"/>
    </xf>
    <xf numFmtId="0" fontId="1" fillId="0" borderId="7"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0" xfId="0" applyFont="1" applyFill="1" applyBorder="1" applyAlignment="1">
      <alignment horizontal="center" vertical="center"/>
    </xf>
    <xf numFmtId="0" fontId="8" fillId="0" borderId="8" xfId="0" applyFont="1" applyFill="1" applyBorder="1" applyAlignment="1">
      <alignment horizontal="left" vertical="center"/>
    </xf>
    <xf numFmtId="0" fontId="8" fillId="0" borderId="0" xfId="0" applyFont="1" applyFill="1" applyBorder="1" applyAlignment="1">
      <alignment horizontal="left" vertical="center"/>
    </xf>
    <xf numFmtId="0" fontId="8" fillId="0" borderId="3" xfId="0" applyFont="1" applyFill="1" applyBorder="1" applyAlignment="1">
      <alignment horizontal="left" vertical="center"/>
    </xf>
    <xf numFmtId="0" fontId="6"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20" fillId="0" borderId="1" xfId="0" applyFont="1" applyFill="1" applyBorder="1" applyAlignment="1">
      <alignment horizontal="left" vertical="center"/>
    </xf>
    <xf numFmtId="0" fontId="20" fillId="0" borderId="2" xfId="0" applyFont="1" applyFill="1" applyBorder="1" applyAlignment="1">
      <alignment horizontal="left" vertical="center"/>
    </xf>
    <xf numFmtId="0" fontId="2" fillId="0" borderId="1" xfId="0" applyFont="1" applyFill="1" applyBorder="1" applyAlignment="1">
      <alignment horizontal="center" vertical="center"/>
    </xf>
    <xf numFmtId="1" fontId="14" fillId="0" borderId="1" xfId="0" applyNumberFormat="1" applyFont="1" applyFill="1" applyBorder="1" applyAlignment="1">
      <alignment horizontal="left" vertical="center"/>
    </xf>
    <xf numFmtId="14" fontId="14" fillId="0" borderId="1" xfId="0" applyNumberFormat="1" applyFont="1" applyFill="1" applyBorder="1" applyAlignment="1">
      <alignment horizontal="left" vertical="center"/>
    </xf>
    <xf numFmtId="0" fontId="8" fillId="0" borderId="8" xfId="0" applyFont="1" applyFill="1" applyBorder="1" applyAlignment="1">
      <alignment horizontal="center" vertical="center"/>
    </xf>
    <xf numFmtId="0" fontId="8" fillId="0" borderId="3" xfId="0" applyFont="1" applyFill="1" applyBorder="1" applyAlignment="1">
      <alignment horizontal="center" vertical="center"/>
    </xf>
    <xf numFmtId="0" fontId="12" fillId="0" borderId="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165" fontId="7" fillId="0" borderId="15" xfId="0" applyNumberFormat="1" applyFont="1" applyFill="1" applyBorder="1" applyAlignment="1">
      <alignment horizontal="center" vertical="center"/>
    </xf>
    <xf numFmtId="165" fontId="7" fillId="0" borderId="1" xfId="0" applyNumberFormat="1" applyFont="1" applyFill="1" applyBorder="1" applyAlignment="1">
      <alignment horizontal="center" vertical="center"/>
    </xf>
    <xf numFmtId="165" fontId="7" fillId="0" borderId="16"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8" fillId="0" borderId="9" xfId="0" applyFont="1" applyFill="1" applyBorder="1" applyAlignment="1">
      <alignment horizontal="left" vertical="center"/>
    </xf>
    <xf numFmtId="0" fontId="8" fillId="0" borderId="13" xfId="0" applyFont="1" applyFill="1" applyBorder="1" applyAlignment="1">
      <alignment horizontal="left" vertical="center"/>
    </xf>
    <xf numFmtId="0" fontId="8" fillId="0" borderId="11" xfId="0" applyFont="1" applyFill="1" applyBorder="1" applyAlignment="1">
      <alignment horizontal="left" vertical="center"/>
    </xf>
    <xf numFmtId="4" fontId="7" fillId="0" borderId="15"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4" fontId="7" fillId="0" borderId="16" xfId="0" applyNumberFormat="1" applyFont="1" applyFill="1" applyBorder="1" applyAlignment="1">
      <alignment horizontal="center" vertical="center"/>
    </xf>
    <xf numFmtId="4" fontId="7" fillId="0" borderId="15" xfId="0" applyNumberFormat="1" applyFont="1" applyFill="1" applyBorder="1" applyAlignment="1">
      <alignment horizontal="right" vertical="center"/>
    </xf>
    <xf numFmtId="4" fontId="7" fillId="0" borderId="1" xfId="0" applyNumberFormat="1" applyFont="1" applyFill="1" applyBorder="1" applyAlignment="1">
      <alignment horizontal="right" vertical="center"/>
    </xf>
    <xf numFmtId="4" fontId="7" fillId="0" borderId="16" xfId="0" applyNumberFormat="1" applyFont="1" applyFill="1" applyBorder="1" applyAlignment="1">
      <alignment horizontal="right" vertical="center"/>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 fillId="0" borderId="7" xfId="0" applyFont="1" applyFill="1" applyBorder="1" applyAlignment="1">
      <alignment horizontal="center" vertical="top"/>
    </xf>
    <xf numFmtId="0" fontId="1" fillId="0" borderId="12" xfId="0" applyFont="1" applyFill="1" applyBorder="1" applyAlignment="1">
      <alignment horizontal="center" vertical="top"/>
    </xf>
    <xf numFmtId="0" fontId="1" fillId="0" borderId="10" xfId="0" applyFont="1" applyFill="1" applyBorder="1" applyAlignment="1">
      <alignment horizontal="center" vertical="top"/>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7" fillId="0" borderId="7" xfId="0" applyFont="1" applyFill="1" applyBorder="1" applyAlignment="1">
      <alignment horizontal="right" vertical="center" wrapText="1"/>
    </xf>
    <xf numFmtId="0" fontId="7" fillId="0" borderId="8" xfId="0" applyFont="1" applyFill="1" applyBorder="1" applyAlignment="1">
      <alignment horizontal="right" vertical="center" wrapText="1"/>
    </xf>
    <xf numFmtId="0" fontId="7" fillId="0" borderId="9" xfId="0" applyFont="1" applyFill="1" applyBorder="1" applyAlignment="1">
      <alignment horizontal="right" vertical="center" wrapText="1"/>
    </xf>
    <xf numFmtId="0" fontId="7" fillId="0" borderId="12"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7" fillId="0" borderId="13" xfId="0" applyFont="1" applyFill="1" applyBorder="1" applyAlignment="1">
      <alignment horizontal="right" vertical="center" wrapText="1"/>
    </xf>
    <xf numFmtId="0" fontId="7" fillId="0" borderId="10" xfId="0" applyFont="1" applyFill="1" applyBorder="1" applyAlignment="1">
      <alignment horizontal="right" vertical="center" wrapText="1"/>
    </xf>
    <xf numFmtId="0" fontId="7" fillId="0" borderId="3" xfId="0" applyFont="1" applyFill="1" applyBorder="1" applyAlignment="1">
      <alignment horizontal="right" vertical="center" wrapText="1"/>
    </xf>
    <xf numFmtId="0" fontId="7" fillId="0" borderId="11" xfId="0" applyFont="1" applyFill="1" applyBorder="1" applyAlignment="1">
      <alignment horizontal="right" vertical="center" wrapText="1"/>
    </xf>
    <xf numFmtId="0" fontId="7" fillId="0" borderId="0" xfId="0" applyFont="1" applyFill="1" applyBorder="1" applyAlignment="1">
      <alignment horizontal="center" vertical="center"/>
    </xf>
    <xf numFmtId="10" fontId="8" fillId="0" borderId="12" xfId="1" applyNumberFormat="1" applyFont="1" applyFill="1" applyBorder="1" applyAlignment="1">
      <alignment horizontal="center" vertical="center"/>
    </xf>
    <xf numFmtId="10" fontId="8" fillId="0" borderId="0" xfId="1" applyNumberFormat="1" applyFont="1" applyFill="1" applyBorder="1" applyAlignment="1">
      <alignment horizontal="center" vertical="center"/>
    </xf>
    <xf numFmtId="10" fontId="8" fillId="0" borderId="13" xfId="1" applyNumberFormat="1" applyFont="1" applyFill="1" applyBorder="1" applyAlignment="1">
      <alignment horizontal="center" vertical="center"/>
    </xf>
    <xf numFmtId="10" fontId="7" fillId="0" borderId="12" xfId="1" applyNumberFormat="1" applyFont="1" applyFill="1" applyBorder="1" applyAlignment="1">
      <alignment horizontal="center" vertical="center"/>
    </xf>
    <xf numFmtId="10" fontId="7" fillId="0" borderId="0" xfId="1" applyNumberFormat="1" applyFont="1" applyFill="1" applyBorder="1" applyAlignment="1">
      <alignment horizontal="center" vertical="center"/>
    </xf>
    <xf numFmtId="10" fontId="7" fillId="0" borderId="13" xfId="1" applyNumberFormat="1" applyFont="1" applyFill="1" applyBorder="1" applyAlignment="1">
      <alignment horizontal="center" vertical="center"/>
    </xf>
    <xf numFmtId="0" fontId="8" fillId="0" borderId="7" xfId="0" applyFont="1" applyFill="1" applyBorder="1" applyAlignment="1">
      <alignment horizontal="left" vertical="center"/>
    </xf>
    <xf numFmtId="0" fontId="8" fillId="0" borderId="12" xfId="0" applyFont="1" applyFill="1" applyBorder="1" applyAlignment="1">
      <alignment horizontal="left" vertical="center"/>
    </xf>
    <xf numFmtId="0" fontId="8" fillId="0" borderId="10" xfId="0" applyFont="1" applyFill="1" applyBorder="1" applyAlignment="1">
      <alignment horizontal="left" vertical="center"/>
    </xf>
    <xf numFmtId="0" fontId="7" fillId="0" borderId="7" xfId="0" applyFont="1" applyFill="1" applyBorder="1" applyAlignment="1">
      <alignment horizontal="right" vertical="center"/>
    </xf>
    <xf numFmtId="0" fontId="7" fillId="0" borderId="8" xfId="0" applyFont="1" applyFill="1" applyBorder="1" applyAlignment="1">
      <alignment horizontal="right" vertical="center"/>
    </xf>
    <xf numFmtId="0" fontId="7" fillId="0" borderId="9" xfId="0" applyFont="1" applyFill="1" applyBorder="1" applyAlignment="1">
      <alignment horizontal="right" vertical="center"/>
    </xf>
    <xf numFmtId="0" fontId="7" fillId="0" borderId="12" xfId="0" applyFont="1" applyFill="1" applyBorder="1" applyAlignment="1">
      <alignment horizontal="right" vertical="center"/>
    </xf>
    <xf numFmtId="0" fontId="7" fillId="0" borderId="0" xfId="0" applyFont="1" applyFill="1" applyBorder="1" applyAlignment="1">
      <alignment horizontal="right" vertical="center"/>
    </xf>
    <xf numFmtId="0" fontId="7" fillId="0" borderId="13"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3" xfId="0" applyFont="1" applyFill="1" applyBorder="1" applyAlignment="1">
      <alignment horizontal="right" vertical="center"/>
    </xf>
    <xf numFmtId="0" fontId="7" fillId="0" borderId="11" xfId="0" applyFont="1" applyFill="1" applyBorder="1" applyAlignment="1">
      <alignment horizontal="right" vertical="center"/>
    </xf>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0"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0"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4" fontId="6" fillId="0" borderId="24" xfId="0" applyNumberFormat="1" applyFont="1" applyFill="1" applyBorder="1" applyAlignment="1">
      <alignment horizontal="right" vertical="center"/>
    </xf>
    <xf numFmtId="4" fontId="6" fillId="0" borderId="25" xfId="0" applyNumberFormat="1" applyFont="1" applyFill="1" applyBorder="1" applyAlignment="1">
      <alignment horizontal="right" vertical="center"/>
    </xf>
    <xf numFmtId="0" fontId="22" fillId="0" borderId="17"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6" fillId="0" borderId="2" xfId="0" applyFont="1" applyFill="1" applyBorder="1" applyAlignment="1">
      <alignment horizontal="center" vertical="center"/>
    </xf>
    <xf numFmtId="1" fontId="6" fillId="0" borderId="24" xfId="0" applyNumberFormat="1" applyFont="1" applyFill="1" applyBorder="1" applyAlignment="1">
      <alignment horizontal="center" vertical="center"/>
    </xf>
    <xf numFmtId="1" fontId="6" fillId="0" borderId="25" xfId="0" applyNumberFormat="1" applyFont="1" applyFill="1" applyBorder="1" applyAlignment="1">
      <alignment horizontal="center" vertical="center"/>
    </xf>
    <xf numFmtId="1" fontId="20" fillId="0" borderId="1" xfId="0" applyNumberFormat="1" applyFont="1" applyFill="1" applyBorder="1" applyAlignment="1">
      <alignment horizontal="left" vertical="center"/>
    </xf>
    <xf numFmtId="0" fontId="6" fillId="0" borderId="0" xfId="0" applyFont="1" applyFill="1" applyBorder="1" applyAlignment="1">
      <alignment horizontal="left" vertical="center" wrapText="1"/>
    </xf>
    <xf numFmtId="0" fontId="18" fillId="0" borderId="0" xfId="0" applyFont="1" applyFill="1" applyBorder="1" applyAlignment="1">
      <alignment horizontal="right" vertical="center"/>
    </xf>
    <xf numFmtId="0" fontId="6" fillId="0" borderId="0" xfId="0" applyFont="1" applyFill="1" applyBorder="1" applyAlignment="1">
      <alignment horizontal="right" vertical="center"/>
    </xf>
    <xf numFmtId="0" fontId="20" fillId="0" borderId="1" xfId="0" applyFont="1" applyFill="1" applyBorder="1" applyAlignment="1">
      <alignment horizontal="center" vertical="center"/>
    </xf>
    <xf numFmtId="14" fontId="20" fillId="0" borderId="1" xfId="0" applyNumberFormat="1" applyFont="1" applyFill="1" applyBorder="1" applyAlignment="1">
      <alignment horizontal="center" vertical="center"/>
    </xf>
    <xf numFmtId="0" fontId="18" fillId="0" borderId="0" xfId="0" applyFont="1" applyFill="1" applyBorder="1" applyAlignment="1">
      <alignment horizontal="center" vertical="center"/>
    </xf>
    <xf numFmtId="0" fontId="20" fillId="0" borderId="17" xfId="0" applyFont="1" applyFill="1" applyBorder="1" applyAlignment="1">
      <alignment horizontal="center" vertical="center"/>
    </xf>
    <xf numFmtId="4" fontId="20" fillId="0" borderId="4" xfId="0" applyNumberFormat="1" applyFont="1" applyFill="1" applyBorder="1" applyAlignment="1">
      <alignment horizontal="right" vertical="center"/>
    </xf>
    <xf numFmtId="4" fontId="20" fillId="0" borderId="6" xfId="0" applyNumberFormat="1" applyFont="1" applyFill="1" applyBorder="1" applyAlignment="1">
      <alignment horizontal="right" vertical="center"/>
    </xf>
    <xf numFmtId="0" fontId="6" fillId="0" borderId="20"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0"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 fontId="6" fillId="0" borderId="20" xfId="0" applyNumberFormat="1" applyFont="1" applyFill="1" applyBorder="1" applyAlignment="1">
      <alignment horizontal="right" vertical="center"/>
    </xf>
    <xf numFmtId="4" fontId="6" fillId="0" borderId="21" xfId="0" applyNumberFormat="1" applyFont="1" applyFill="1" applyBorder="1" applyAlignment="1">
      <alignment horizontal="right" vertical="center"/>
    </xf>
    <xf numFmtId="1" fontId="6" fillId="0" borderId="20"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4" fontId="22" fillId="0" borderId="26" xfId="0" applyNumberFormat="1" applyFont="1" applyFill="1" applyBorder="1" applyAlignment="1">
      <alignment horizontal="right" vertical="center"/>
    </xf>
    <xf numFmtId="4" fontId="22" fillId="0" borderId="27" xfId="0" applyNumberFormat="1" applyFont="1" applyFill="1" applyBorder="1" applyAlignment="1">
      <alignment horizontal="right" vertical="center"/>
    </xf>
    <xf numFmtId="4" fontId="22" fillId="0" borderId="10" xfId="0" applyNumberFormat="1" applyFont="1" applyFill="1" applyBorder="1" applyAlignment="1">
      <alignment horizontal="right" vertical="center"/>
    </xf>
    <xf numFmtId="4" fontId="22" fillId="0" borderId="11" xfId="0" applyNumberFormat="1" applyFont="1" applyFill="1" applyBorder="1" applyAlignment="1">
      <alignment horizontal="right" vertical="center"/>
    </xf>
    <xf numFmtId="10" fontId="22" fillId="0" borderId="26" xfId="1" applyNumberFormat="1" applyFont="1" applyFill="1" applyBorder="1" applyAlignment="1">
      <alignment horizontal="right" vertical="center"/>
    </xf>
    <xf numFmtId="10" fontId="22" fillId="0" borderId="27" xfId="1" applyNumberFormat="1" applyFont="1" applyFill="1" applyBorder="1" applyAlignment="1">
      <alignment horizontal="right" vertical="center"/>
    </xf>
    <xf numFmtId="14" fontId="20" fillId="0" borderId="0" xfId="0" applyNumberFormat="1" applyFont="1" applyFill="1" applyBorder="1" applyAlignment="1">
      <alignment horizontal="center" vertical="center"/>
    </xf>
    <xf numFmtId="4" fontId="22" fillId="0" borderId="20" xfId="0" applyNumberFormat="1" applyFont="1" applyFill="1" applyBorder="1" applyAlignment="1">
      <alignment horizontal="right" vertical="center"/>
    </xf>
    <xf numFmtId="4" fontId="22" fillId="0" borderId="21" xfId="0" applyNumberFormat="1" applyFont="1" applyFill="1" applyBorder="1" applyAlignment="1">
      <alignment horizontal="right" vertical="center"/>
    </xf>
    <xf numFmtId="10" fontId="22" fillId="0" borderId="20" xfId="1" applyNumberFormat="1" applyFont="1" applyFill="1" applyBorder="1" applyAlignment="1">
      <alignment horizontal="right" vertical="center"/>
    </xf>
    <xf numFmtId="10" fontId="22" fillId="0" borderId="21" xfId="1" applyNumberFormat="1" applyFont="1" applyFill="1" applyBorder="1" applyAlignment="1">
      <alignment horizontal="right" vertical="center"/>
    </xf>
    <xf numFmtId="0" fontId="18" fillId="0" borderId="0" xfId="0" applyFont="1" applyFill="1" applyBorder="1" applyAlignment="1">
      <alignment horizontal="center" vertical="center" wrapText="1"/>
    </xf>
    <xf numFmtId="1" fontId="23" fillId="0" borderId="1" xfId="0" applyNumberFormat="1" applyFont="1" applyFill="1" applyBorder="1" applyAlignment="1">
      <alignment horizontal="left" vertical="center"/>
    </xf>
    <xf numFmtId="4" fontId="23" fillId="0" borderId="1" xfId="0" applyNumberFormat="1" applyFont="1" applyFill="1" applyBorder="1" applyAlignment="1">
      <alignment horizontal="left" vertical="center"/>
    </xf>
    <xf numFmtId="0" fontId="23" fillId="0" borderId="1" xfId="0" applyFont="1" applyFill="1" applyBorder="1" applyAlignment="1">
      <alignment horizontal="left" vertical="center"/>
    </xf>
    <xf numFmtId="0" fontId="2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19" fillId="0" borderId="0"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14</xdr:row>
      <xdr:rowOff>200024</xdr:rowOff>
    </xdr:from>
    <xdr:to>
      <xdr:col>39</xdr:col>
      <xdr:colOff>9525</xdr:colOff>
      <xdr:row>18</xdr:row>
      <xdr:rowOff>9824</xdr:rowOff>
    </xdr:to>
    <xdr:sp macro="" textlink="">
      <xdr:nvSpPr>
        <xdr:cNvPr id="2" name="Rectangle à coins arrondis 1"/>
        <xdr:cNvSpPr/>
      </xdr:nvSpPr>
      <xdr:spPr>
        <a:xfrm>
          <a:off x="171450" y="2714624"/>
          <a:ext cx="6524625" cy="648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0</xdr:col>
      <xdr:colOff>161925</xdr:colOff>
      <xdr:row>46</xdr:row>
      <xdr:rowOff>0</xdr:rowOff>
    </xdr:from>
    <xdr:to>
      <xdr:col>39</xdr:col>
      <xdr:colOff>0</xdr:colOff>
      <xdr:row>47</xdr:row>
      <xdr:rowOff>7575</xdr:rowOff>
    </xdr:to>
    <xdr:sp macro="" textlink="">
      <xdr:nvSpPr>
        <xdr:cNvPr id="3" name="Rectangle à coins arrondis 2"/>
        <xdr:cNvSpPr/>
      </xdr:nvSpPr>
      <xdr:spPr>
        <a:xfrm>
          <a:off x="161925" y="7448550"/>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0</xdr:col>
      <xdr:colOff>161925</xdr:colOff>
      <xdr:row>19</xdr:row>
      <xdr:rowOff>0</xdr:rowOff>
    </xdr:from>
    <xdr:to>
      <xdr:col>39</xdr:col>
      <xdr:colOff>0</xdr:colOff>
      <xdr:row>20</xdr:row>
      <xdr:rowOff>7575</xdr:rowOff>
    </xdr:to>
    <xdr:sp macro="" textlink="">
      <xdr:nvSpPr>
        <xdr:cNvPr id="4" name="Rectangle à coins arrondis 3"/>
        <xdr:cNvSpPr/>
      </xdr:nvSpPr>
      <xdr:spPr>
        <a:xfrm>
          <a:off x="161925" y="3638550"/>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1</xdr:col>
      <xdr:colOff>0</xdr:colOff>
      <xdr:row>57</xdr:row>
      <xdr:rowOff>200025</xdr:rowOff>
    </xdr:from>
    <xdr:to>
      <xdr:col>39</xdr:col>
      <xdr:colOff>9525</xdr:colOff>
      <xdr:row>58</xdr:row>
      <xdr:rowOff>350475</xdr:rowOff>
    </xdr:to>
    <xdr:sp macro="" textlink="">
      <xdr:nvSpPr>
        <xdr:cNvPr id="5" name="Rectangle à coins arrondis 4"/>
        <xdr:cNvSpPr/>
      </xdr:nvSpPr>
      <xdr:spPr>
        <a:xfrm>
          <a:off x="171450" y="9715500"/>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0</xdr:col>
      <xdr:colOff>161925</xdr:colOff>
      <xdr:row>99</xdr:row>
      <xdr:rowOff>200025</xdr:rowOff>
    </xdr:from>
    <xdr:to>
      <xdr:col>39</xdr:col>
      <xdr:colOff>0</xdr:colOff>
      <xdr:row>100</xdr:row>
      <xdr:rowOff>350475</xdr:rowOff>
    </xdr:to>
    <xdr:sp macro="" textlink="">
      <xdr:nvSpPr>
        <xdr:cNvPr id="7" name="Rectangle à coins arrondis 6"/>
        <xdr:cNvSpPr/>
      </xdr:nvSpPr>
      <xdr:spPr>
        <a:xfrm>
          <a:off x="161925" y="16116300"/>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0</xdr:col>
      <xdr:colOff>161925</xdr:colOff>
      <xdr:row>117</xdr:row>
      <xdr:rowOff>200025</xdr:rowOff>
    </xdr:from>
    <xdr:to>
      <xdr:col>39</xdr:col>
      <xdr:colOff>0</xdr:colOff>
      <xdr:row>121</xdr:row>
      <xdr:rowOff>9825</xdr:rowOff>
    </xdr:to>
    <xdr:sp macro="" textlink="">
      <xdr:nvSpPr>
        <xdr:cNvPr id="8" name="Rectangle à coins arrondis 7"/>
        <xdr:cNvSpPr/>
      </xdr:nvSpPr>
      <xdr:spPr>
        <a:xfrm>
          <a:off x="161925" y="18202275"/>
          <a:ext cx="6524625" cy="648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1</xdr:col>
      <xdr:colOff>0</xdr:colOff>
      <xdr:row>123</xdr:row>
      <xdr:rowOff>200025</xdr:rowOff>
    </xdr:from>
    <xdr:to>
      <xdr:col>39</xdr:col>
      <xdr:colOff>9525</xdr:colOff>
      <xdr:row>124</xdr:row>
      <xdr:rowOff>350475</xdr:rowOff>
    </xdr:to>
    <xdr:sp macro="" textlink="">
      <xdr:nvSpPr>
        <xdr:cNvPr id="9" name="Rectangle à coins arrondis 8"/>
        <xdr:cNvSpPr/>
      </xdr:nvSpPr>
      <xdr:spPr>
        <a:xfrm>
          <a:off x="171450" y="9829800"/>
          <a:ext cx="6524625" cy="350475"/>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1</xdr:col>
      <xdr:colOff>0</xdr:colOff>
      <xdr:row>138</xdr:row>
      <xdr:rowOff>200025</xdr:rowOff>
    </xdr:from>
    <xdr:to>
      <xdr:col>39</xdr:col>
      <xdr:colOff>9525</xdr:colOff>
      <xdr:row>139</xdr:row>
      <xdr:rowOff>350475</xdr:rowOff>
    </xdr:to>
    <xdr:sp macro="" textlink="">
      <xdr:nvSpPr>
        <xdr:cNvPr id="10" name="Rectangle à coins arrondis 9"/>
        <xdr:cNvSpPr/>
      </xdr:nvSpPr>
      <xdr:spPr>
        <a:xfrm>
          <a:off x="171450" y="19459575"/>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1</xdr:col>
      <xdr:colOff>0</xdr:colOff>
      <xdr:row>149</xdr:row>
      <xdr:rowOff>200025</xdr:rowOff>
    </xdr:from>
    <xdr:to>
      <xdr:col>39</xdr:col>
      <xdr:colOff>9525</xdr:colOff>
      <xdr:row>150</xdr:row>
      <xdr:rowOff>350475</xdr:rowOff>
    </xdr:to>
    <xdr:sp macro="" textlink="">
      <xdr:nvSpPr>
        <xdr:cNvPr id="11" name="Rectangle à coins arrondis 10"/>
        <xdr:cNvSpPr/>
      </xdr:nvSpPr>
      <xdr:spPr>
        <a:xfrm>
          <a:off x="171450" y="22259925"/>
          <a:ext cx="6524625" cy="360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twoCellAnchor>
    <xdr:from>
      <xdr:col>1</xdr:col>
      <xdr:colOff>0</xdr:colOff>
      <xdr:row>164</xdr:row>
      <xdr:rowOff>209549</xdr:rowOff>
    </xdr:from>
    <xdr:to>
      <xdr:col>39</xdr:col>
      <xdr:colOff>9525</xdr:colOff>
      <xdr:row>169</xdr:row>
      <xdr:rowOff>199349</xdr:rowOff>
    </xdr:to>
    <xdr:sp macro="" textlink="">
      <xdr:nvSpPr>
        <xdr:cNvPr id="13" name="Rectangle à coins arrondis 12"/>
        <xdr:cNvSpPr/>
      </xdr:nvSpPr>
      <xdr:spPr>
        <a:xfrm>
          <a:off x="171450" y="27593924"/>
          <a:ext cx="6524625" cy="828000"/>
        </a:xfrm>
        <a:prstGeom prst="roundRect">
          <a:avLst/>
        </a:prstGeom>
        <a:noFill/>
        <a:ln w="317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RVO/AppData/Roaming/Microsoft/AddIns/convertir%20chiffre%20en%20lettre.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MENU_"/>
      <sheetName val="convertir chiffre en lettre"/>
    </sheetNames>
    <definedNames>
      <definedName name="LFR"/>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1"/>
  <sheetViews>
    <sheetView view="pageLayout" topLeftCell="A153" zoomScaleNormal="100" workbookViewId="0">
      <selection activeCell="AI141" sqref="AI141"/>
    </sheetView>
  </sheetViews>
  <sheetFormatPr defaultColWidth="9.33203125" defaultRowHeight="15.75"/>
  <cols>
    <col min="1" max="40" width="2.6640625" style="1" customWidth="1"/>
    <col min="41" max="16384" width="9.33203125" style="1"/>
  </cols>
  <sheetData>
    <row r="1" spans="1:40" ht="17.100000000000001" customHeight="1">
      <c r="A1" s="13"/>
      <c r="B1" s="80" t="s">
        <v>5</v>
      </c>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13"/>
    </row>
    <row r="2" spans="1:40" ht="17.100000000000001" customHeight="1">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row>
    <row r="3" spans="1:40" ht="17.100000000000001" customHeight="1">
      <c r="A3" s="43"/>
      <c r="B3" s="79" t="s">
        <v>4</v>
      </c>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43"/>
    </row>
    <row r="4" spans="1:40" ht="17.100000000000001" customHeight="1">
      <c r="A4" s="13"/>
      <c r="B4" s="80" t="s">
        <v>6</v>
      </c>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13"/>
    </row>
    <row r="5" spans="1:40" ht="17.100000000000001" customHeight="1">
      <c r="B5" s="8" t="s">
        <v>7</v>
      </c>
      <c r="AM5" s="5" t="s">
        <v>12</v>
      </c>
    </row>
    <row r="6" spans="1:40" ht="17.100000000000001" customHeight="1">
      <c r="B6" s="8" t="s">
        <v>8</v>
      </c>
      <c r="AM6" s="5" t="s">
        <v>11</v>
      </c>
    </row>
    <row r="7" spans="1:40" ht="17.100000000000001" customHeight="1">
      <c r="B7" s="7" t="s">
        <v>14</v>
      </c>
      <c r="C7" s="2"/>
      <c r="D7" s="2"/>
      <c r="E7" s="2"/>
      <c r="F7" s="94" t="s">
        <v>49</v>
      </c>
      <c r="G7" s="94"/>
      <c r="H7" s="94"/>
      <c r="I7" s="94"/>
      <c r="J7" s="94"/>
      <c r="K7" s="94"/>
      <c r="L7" s="94"/>
      <c r="M7" s="94"/>
      <c r="N7" s="94"/>
      <c r="O7" s="94"/>
      <c r="P7" s="94"/>
      <c r="Q7" s="94"/>
      <c r="R7" s="94"/>
      <c r="S7" s="94"/>
      <c r="T7" s="2"/>
      <c r="U7" s="96"/>
      <c r="V7" s="96"/>
      <c r="W7" s="96"/>
      <c r="X7" s="96"/>
      <c r="Y7" s="96"/>
      <c r="Z7" s="96"/>
      <c r="AA7" s="96"/>
      <c r="AB7" s="96"/>
      <c r="AC7" s="96"/>
      <c r="AD7" s="96"/>
      <c r="AE7" s="96"/>
      <c r="AF7" s="96"/>
      <c r="AG7" s="96"/>
      <c r="AH7" s="96"/>
      <c r="AI7" s="96"/>
      <c r="AJ7" s="96"/>
      <c r="AK7" s="2"/>
      <c r="AL7" s="2"/>
      <c r="AM7" s="34" t="s">
        <v>55</v>
      </c>
    </row>
    <row r="8" spans="1:40" ht="17.100000000000001" customHeight="1">
      <c r="B8" s="7" t="s">
        <v>15</v>
      </c>
      <c r="C8" s="2"/>
      <c r="D8" s="2"/>
      <c r="E8" s="2"/>
      <c r="F8" s="95" t="s">
        <v>50</v>
      </c>
      <c r="G8" s="95"/>
      <c r="H8" s="95"/>
      <c r="I8" s="95"/>
      <c r="J8" s="95"/>
      <c r="K8" s="95"/>
      <c r="L8" s="95"/>
      <c r="M8" s="95"/>
      <c r="N8" s="95"/>
      <c r="O8" s="95"/>
      <c r="P8" s="95"/>
      <c r="Q8" s="95"/>
      <c r="R8" s="95"/>
      <c r="S8" s="95"/>
      <c r="T8" s="2"/>
      <c r="U8" s="96"/>
      <c r="V8" s="96"/>
      <c r="W8" s="96"/>
      <c r="X8" s="96"/>
      <c r="Y8" s="96"/>
      <c r="Z8" s="96"/>
      <c r="AA8" s="96"/>
      <c r="AB8" s="96"/>
      <c r="AC8" s="96"/>
      <c r="AD8" s="96"/>
      <c r="AE8" s="96"/>
      <c r="AF8" s="96"/>
      <c r="AG8" s="96"/>
      <c r="AH8" s="96"/>
      <c r="AI8" s="96"/>
      <c r="AJ8" s="96"/>
      <c r="AK8" s="2"/>
      <c r="AL8" s="2"/>
      <c r="AM8" s="34" t="s">
        <v>56</v>
      </c>
    </row>
    <row r="9" spans="1:40" ht="17.100000000000001" customHeight="1">
      <c r="A9" s="3"/>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row>
    <row r="10" spans="1:40" ht="17.100000000000001" customHeight="1">
      <c r="B10" s="80" t="s">
        <v>9</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13"/>
    </row>
    <row r="11" spans="1:40" ht="17.100000000000001" customHeight="1">
      <c r="B11" s="80" t="s">
        <v>10</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13"/>
    </row>
    <row r="12" spans="1:40" ht="17.100000000000001" customHeight="1">
      <c r="B12" s="80" t="s">
        <v>0</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13"/>
    </row>
    <row r="13" spans="1:40" ht="17.100000000000001" customHeight="1">
      <c r="B13" s="92" t="s">
        <v>13</v>
      </c>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
    </row>
    <row r="14" spans="1:40" ht="11.25" customHeight="1">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9"/>
    </row>
    <row r="15" spans="1:40" ht="11.25"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row>
    <row r="16" spans="1:40" ht="17.100000000000001" customHeight="1">
      <c r="B16" s="93" t="s">
        <v>46</v>
      </c>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10"/>
    </row>
    <row r="17" spans="1:40" ht="17.100000000000001" customHeight="1">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10"/>
    </row>
    <row r="18" spans="1:40" ht="17.100000000000001" customHeight="1">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10"/>
    </row>
    <row r="19" spans="1:40" ht="17.100000000000001"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row>
    <row r="20" spans="1:40" ht="28.35" customHeight="1">
      <c r="B20" s="101" t="s">
        <v>22</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2"/>
    </row>
    <row r="21" spans="1:40" ht="17.100000000000001" customHeight="1">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row>
    <row r="22" spans="1:40" ht="8.4499999999999993" customHeight="1">
      <c r="B22" s="86" t="s">
        <v>16</v>
      </c>
      <c r="C22" s="89" t="s">
        <v>17</v>
      </c>
      <c r="D22" s="89"/>
      <c r="E22" s="89"/>
      <c r="F22" s="89"/>
      <c r="G22" s="89"/>
      <c r="H22" s="89"/>
      <c r="I22" s="89"/>
      <c r="J22" s="89"/>
      <c r="K22" s="89"/>
      <c r="L22" s="89"/>
      <c r="M22" s="89"/>
      <c r="N22" s="89"/>
      <c r="O22" s="89"/>
      <c r="P22" s="89"/>
      <c r="Q22" s="89"/>
      <c r="R22" s="89"/>
      <c r="S22" s="89"/>
      <c r="T22" s="89"/>
      <c r="U22" s="23"/>
      <c r="V22" s="23"/>
      <c r="W22" s="23"/>
      <c r="X22" s="23"/>
      <c r="Y22" s="23"/>
      <c r="Z22" s="23"/>
      <c r="AA22" s="23"/>
      <c r="AB22" s="23"/>
      <c r="AC22" s="23"/>
      <c r="AD22" s="23"/>
      <c r="AE22" s="23"/>
      <c r="AF22" s="23"/>
      <c r="AG22" s="23"/>
      <c r="AH22" s="23"/>
      <c r="AI22" s="23"/>
      <c r="AJ22" s="23"/>
      <c r="AK22" s="23"/>
      <c r="AL22" s="23"/>
      <c r="AM22" s="28"/>
      <c r="AN22" s="7"/>
    </row>
    <row r="23" spans="1:40" ht="14.1" customHeight="1">
      <c r="B23" s="87"/>
      <c r="C23" s="90"/>
      <c r="D23" s="90"/>
      <c r="E23" s="90"/>
      <c r="F23" s="90"/>
      <c r="G23" s="90"/>
      <c r="H23" s="90"/>
      <c r="I23" s="90"/>
      <c r="J23" s="90"/>
      <c r="K23" s="90"/>
      <c r="L23" s="90"/>
      <c r="M23" s="90"/>
      <c r="N23" s="90"/>
      <c r="O23" s="90"/>
      <c r="P23" s="90"/>
      <c r="Q23" s="90"/>
      <c r="R23" s="90"/>
      <c r="S23" s="90"/>
      <c r="T23" s="90"/>
      <c r="U23" s="85" t="s">
        <v>122</v>
      </c>
      <c r="V23" s="85"/>
      <c r="W23" s="85"/>
      <c r="X23" s="85"/>
      <c r="Y23" s="85"/>
      <c r="Z23" s="85"/>
      <c r="AA23" s="85"/>
      <c r="AB23" s="85"/>
      <c r="AC23" s="85"/>
      <c r="AD23" s="85"/>
      <c r="AE23" s="85"/>
      <c r="AF23" s="85"/>
      <c r="AG23" s="85"/>
      <c r="AH23" s="85"/>
      <c r="AI23" s="85"/>
      <c r="AJ23" s="85"/>
      <c r="AK23" s="85"/>
      <c r="AL23" s="85"/>
      <c r="AM23" s="33"/>
      <c r="AN23" s="7"/>
    </row>
    <row r="24" spans="1:40" ht="8.4499999999999993" customHeight="1">
      <c r="B24" s="88"/>
      <c r="C24" s="91"/>
      <c r="D24" s="91"/>
      <c r="E24" s="91"/>
      <c r="F24" s="91"/>
      <c r="G24" s="91"/>
      <c r="H24" s="91"/>
      <c r="I24" s="91"/>
      <c r="J24" s="91"/>
      <c r="K24" s="91"/>
      <c r="L24" s="91"/>
      <c r="M24" s="91"/>
      <c r="N24" s="91"/>
      <c r="O24" s="91"/>
      <c r="P24" s="91"/>
      <c r="Q24" s="91"/>
      <c r="R24" s="91"/>
      <c r="S24" s="91"/>
      <c r="T24" s="91"/>
      <c r="U24" s="32"/>
      <c r="V24" s="32"/>
      <c r="W24" s="32"/>
      <c r="X24" s="32"/>
      <c r="Y24" s="32"/>
      <c r="Z24" s="32"/>
      <c r="AA24" s="32"/>
      <c r="AB24" s="32"/>
      <c r="AC24" s="32"/>
      <c r="AD24" s="32"/>
      <c r="AE24" s="32"/>
      <c r="AF24" s="32"/>
      <c r="AG24" s="32"/>
      <c r="AH24" s="32"/>
      <c r="AI24" s="32"/>
      <c r="AJ24" s="32"/>
      <c r="AK24" s="32"/>
      <c r="AL24" s="32"/>
      <c r="AM24" s="29"/>
      <c r="AN24" s="7"/>
    </row>
    <row r="25" spans="1:40" ht="8.4499999999999993" customHeight="1">
      <c r="B25" s="86" t="s">
        <v>16</v>
      </c>
      <c r="C25" s="99" t="s">
        <v>47</v>
      </c>
      <c r="D25" s="99"/>
      <c r="E25" s="99"/>
      <c r="F25" s="99"/>
      <c r="G25" s="99"/>
      <c r="H25" s="99"/>
      <c r="I25" s="99"/>
      <c r="J25" s="99"/>
      <c r="K25" s="99"/>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8"/>
      <c r="AN25" s="7"/>
    </row>
    <row r="26" spans="1:40" ht="14.1" customHeight="1">
      <c r="B26" s="87"/>
      <c r="C26" s="82"/>
      <c r="D26" s="82"/>
      <c r="E26" s="82"/>
      <c r="F26" s="82"/>
      <c r="G26" s="82"/>
      <c r="H26" s="82"/>
      <c r="I26" s="82"/>
      <c r="J26" s="82"/>
      <c r="K26" s="82"/>
      <c r="L26" s="85" t="s">
        <v>123</v>
      </c>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31"/>
      <c r="AN26" s="7"/>
    </row>
    <row r="27" spans="1:40" ht="8.4499999999999993" customHeight="1">
      <c r="B27" s="88"/>
      <c r="C27" s="100"/>
      <c r="D27" s="100"/>
      <c r="E27" s="100"/>
      <c r="F27" s="100"/>
      <c r="G27" s="100"/>
      <c r="H27" s="100"/>
      <c r="I27" s="100"/>
      <c r="J27" s="100"/>
      <c r="K27" s="100"/>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9"/>
      <c r="AN27" s="7"/>
    </row>
    <row r="28" spans="1:40" ht="8.4499999999999993" customHeight="1">
      <c r="B28" s="86" t="s">
        <v>16</v>
      </c>
      <c r="C28" s="89" t="s">
        <v>48</v>
      </c>
      <c r="D28" s="89"/>
      <c r="E28" s="89"/>
      <c r="F28" s="89"/>
      <c r="G28" s="89"/>
      <c r="H28" s="89"/>
      <c r="I28" s="89"/>
      <c r="J28" s="89"/>
      <c r="K28" s="89"/>
      <c r="L28" s="89"/>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8"/>
      <c r="AN28" s="7"/>
    </row>
    <row r="29" spans="1:40" ht="14.1" customHeight="1">
      <c r="B29" s="87"/>
      <c r="C29" s="90"/>
      <c r="D29" s="90"/>
      <c r="E29" s="90"/>
      <c r="F29" s="90"/>
      <c r="G29" s="90"/>
      <c r="H29" s="90"/>
      <c r="I29" s="90"/>
      <c r="J29" s="90"/>
      <c r="K29" s="90"/>
      <c r="L29" s="90"/>
      <c r="M29" s="98">
        <v>36526</v>
      </c>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31"/>
      <c r="AN29" s="7"/>
    </row>
    <row r="30" spans="1:40" ht="8.4499999999999993" customHeight="1">
      <c r="B30" s="88"/>
      <c r="C30" s="91"/>
      <c r="D30" s="91"/>
      <c r="E30" s="91"/>
      <c r="F30" s="91"/>
      <c r="G30" s="91"/>
      <c r="H30" s="91"/>
      <c r="I30" s="91"/>
      <c r="J30" s="91"/>
      <c r="K30" s="91"/>
      <c r="L30" s="91"/>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9"/>
      <c r="AN30" s="7"/>
    </row>
    <row r="31" spans="1:40" ht="8.4499999999999993" customHeight="1">
      <c r="B31" s="86" t="s">
        <v>16</v>
      </c>
      <c r="C31" s="89" t="s">
        <v>18</v>
      </c>
      <c r="D31" s="89"/>
      <c r="E31" s="89"/>
      <c r="F31" s="89"/>
      <c r="G31" s="89"/>
      <c r="H31" s="89"/>
      <c r="I31" s="89"/>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8"/>
      <c r="AN31" s="7"/>
    </row>
    <row r="32" spans="1:40" ht="14.1" customHeight="1">
      <c r="B32" s="87"/>
      <c r="C32" s="90"/>
      <c r="D32" s="90"/>
      <c r="E32" s="90"/>
      <c r="F32" s="90"/>
      <c r="G32" s="90"/>
      <c r="H32" s="90"/>
      <c r="I32" s="90"/>
      <c r="J32" s="85" t="s">
        <v>112</v>
      </c>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31"/>
      <c r="AN32" s="7"/>
    </row>
    <row r="33" spans="2:40" ht="8.4499999999999993" customHeight="1">
      <c r="B33" s="88"/>
      <c r="C33" s="91"/>
      <c r="D33" s="91"/>
      <c r="E33" s="91"/>
      <c r="F33" s="91"/>
      <c r="G33" s="91"/>
      <c r="H33" s="91"/>
      <c r="I33" s="91"/>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9"/>
      <c r="AN33" s="7"/>
    </row>
    <row r="34" spans="2:40" ht="8.4499999999999993" customHeight="1">
      <c r="B34" s="86" t="s">
        <v>16</v>
      </c>
      <c r="C34" s="89" t="s">
        <v>19</v>
      </c>
      <c r="D34" s="89"/>
      <c r="E34" s="89"/>
      <c r="F34" s="89"/>
      <c r="G34" s="89"/>
      <c r="H34" s="89"/>
      <c r="I34" s="89"/>
      <c r="J34" s="89"/>
      <c r="K34" s="89"/>
      <c r="L34" s="89"/>
      <c r="M34" s="89"/>
      <c r="N34" s="89"/>
      <c r="O34" s="89"/>
      <c r="P34" s="89"/>
      <c r="Q34" s="23"/>
      <c r="R34" s="23"/>
      <c r="S34" s="23"/>
      <c r="T34" s="23"/>
      <c r="U34" s="23"/>
      <c r="V34" s="23"/>
      <c r="W34" s="23"/>
      <c r="X34" s="23"/>
      <c r="Y34" s="23"/>
      <c r="Z34" s="23"/>
      <c r="AA34" s="23"/>
      <c r="AB34" s="23"/>
      <c r="AC34" s="23"/>
      <c r="AD34" s="23"/>
      <c r="AE34" s="23"/>
      <c r="AF34" s="23"/>
      <c r="AG34" s="23"/>
      <c r="AH34" s="23"/>
      <c r="AI34" s="23"/>
      <c r="AJ34" s="23"/>
      <c r="AK34" s="23"/>
      <c r="AL34" s="23"/>
      <c r="AM34" s="28"/>
      <c r="AN34" s="7"/>
    </row>
    <row r="35" spans="2:40" ht="14.1" customHeight="1">
      <c r="B35" s="87"/>
      <c r="C35" s="90"/>
      <c r="D35" s="90"/>
      <c r="E35" s="90"/>
      <c r="F35" s="90"/>
      <c r="G35" s="90"/>
      <c r="H35" s="90"/>
      <c r="I35" s="90"/>
      <c r="J35" s="90"/>
      <c r="K35" s="90"/>
      <c r="L35" s="90"/>
      <c r="M35" s="90"/>
      <c r="N35" s="90"/>
      <c r="O35" s="90"/>
      <c r="P35" s="90"/>
      <c r="Q35" s="97">
        <v>12345678901234</v>
      </c>
      <c r="R35" s="97"/>
      <c r="S35" s="97"/>
      <c r="T35" s="97"/>
      <c r="U35" s="97"/>
      <c r="V35" s="97"/>
      <c r="W35" s="97"/>
      <c r="X35" s="97"/>
      <c r="Y35" s="97"/>
      <c r="Z35" s="97"/>
      <c r="AA35" s="97"/>
      <c r="AB35" s="97"/>
      <c r="AC35" s="97"/>
      <c r="AD35" s="97"/>
      <c r="AE35" s="97"/>
      <c r="AF35" s="97"/>
      <c r="AG35" s="97"/>
      <c r="AH35" s="97"/>
      <c r="AI35" s="97"/>
      <c r="AJ35" s="97"/>
      <c r="AK35" s="97"/>
      <c r="AL35" s="97"/>
      <c r="AM35" s="31"/>
      <c r="AN35" s="7"/>
    </row>
    <row r="36" spans="2:40" ht="8.4499999999999993" customHeight="1">
      <c r="B36" s="88"/>
      <c r="C36" s="91"/>
      <c r="D36" s="91"/>
      <c r="E36" s="91"/>
      <c r="F36" s="91"/>
      <c r="G36" s="91"/>
      <c r="H36" s="91"/>
      <c r="I36" s="91"/>
      <c r="J36" s="91"/>
      <c r="K36" s="91"/>
      <c r="L36" s="91"/>
      <c r="M36" s="91"/>
      <c r="N36" s="91"/>
      <c r="O36" s="91"/>
      <c r="P36" s="91"/>
      <c r="Q36" s="24"/>
      <c r="R36" s="24"/>
      <c r="S36" s="24"/>
      <c r="T36" s="24"/>
      <c r="U36" s="24"/>
      <c r="V36" s="24"/>
      <c r="W36" s="24"/>
      <c r="X36" s="24"/>
      <c r="Y36" s="24"/>
      <c r="Z36" s="24"/>
      <c r="AA36" s="24"/>
      <c r="AB36" s="24"/>
      <c r="AC36" s="24"/>
      <c r="AD36" s="24"/>
      <c r="AE36" s="24"/>
      <c r="AF36" s="24"/>
      <c r="AG36" s="24"/>
      <c r="AH36" s="24"/>
      <c r="AI36" s="24"/>
      <c r="AJ36" s="24"/>
      <c r="AK36" s="24"/>
      <c r="AL36" s="24"/>
      <c r="AM36" s="29"/>
      <c r="AN36" s="7"/>
    </row>
    <row r="37" spans="2:40" ht="8.4499999999999993" customHeight="1">
      <c r="B37" s="86" t="s">
        <v>16</v>
      </c>
      <c r="C37" s="99" t="s">
        <v>20</v>
      </c>
      <c r="D37" s="99"/>
      <c r="E37" s="99"/>
      <c r="F37" s="99"/>
      <c r="G37" s="99"/>
      <c r="H37" s="99"/>
      <c r="I37" s="99"/>
      <c r="J37" s="99"/>
      <c r="K37" s="99"/>
      <c r="L37" s="99"/>
      <c r="M37" s="99"/>
      <c r="N37" s="99"/>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8"/>
      <c r="AN37" s="7"/>
    </row>
    <row r="38" spans="2:40" ht="14.1" customHeight="1">
      <c r="B38" s="87"/>
      <c r="C38" s="82"/>
      <c r="D38" s="82"/>
      <c r="E38" s="82"/>
      <c r="F38" s="82"/>
      <c r="G38" s="82"/>
      <c r="H38" s="82"/>
      <c r="I38" s="82"/>
      <c r="J38" s="82"/>
      <c r="K38" s="82"/>
      <c r="L38" s="82"/>
      <c r="M38" s="82"/>
      <c r="N38" s="82"/>
      <c r="O38" s="97" t="s">
        <v>124</v>
      </c>
      <c r="P38" s="97"/>
      <c r="Q38" s="97"/>
      <c r="R38" s="97"/>
      <c r="S38" s="97"/>
      <c r="T38" s="97"/>
      <c r="U38" s="97"/>
      <c r="V38" s="97"/>
      <c r="W38" s="97"/>
      <c r="X38" s="97"/>
      <c r="Y38" s="97"/>
      <c r="Z38" s="97"/>
      <c r="AA38" s="97"/>
      <c r="AB38" s="97"/>
      <c r="AC38" s="97"/>
      <c r="AD38" s="97"/>
      <c r="AE38" s="97"/>
      <c r="AF38" s="97"/>
      <c r="AG38" s="97"/>
      <c r="AH38" s="97"/>
      <c r="AI38" s="97"/>
      <c r="AJ38" s="97"/>
      <c r="AK38" s="97"/>
      <c r="AL38" s="97"/>
      <c r="AM38" s="31"/>
      <c r="AN38" s="7"/>
    </row>
    <row r="39" spans="2:40" ht="8.4499999999999993" customHeight="1">
      <c r="B39" s="88"/>
      <c r="C39" s="100"/>
      <c r="D39" s="100"/>
      <c r="E39" s="100"/>
      <c r="F39" s="100"/>
      <c r="G39" s="100"/>
      <c r="H39" s="100"/>
      <c r="I39" s="100"/>
      <c r="J39" s="100"/>
      <c r="K39" s="100"/>
      <c r="L39" s="100"/>
      <c r="M39" s="100"/>
      <c r="N39" s="100"/>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9"/>
      <c r="AN39" s="7"/>
    </row>
    <row r="40" spans="2:40" ht="8.4499999999999993" customHeight="1">
      <c r="B40" s="86" t="s">
        <v>16</v>
      </c>
      <c r="C40" s="89" t="s">
        <v>21</v>
      </c>
      <c r="D40" s="89"/>
      <c r="E40" s="89"/>
      <c r="F40" s="89"/>
      <c r="G40" s="89"/>
      <c r="H40" s="89"/>
      <c r="I40" s="89"/>
      <c r="J40" s="89"/>
      <c r="K40" s="89"/>
      <c r="L40" s="89"/>
      <c r="M40" s="89"/>
      <c r="N40" s="89"/>
      <c r="O40" s="89"/>
      <c r="P40" s="89"/>
      <c r="Q40" s="89"/>
      <c r="R40" s="89"/>
      <c r="S40" s="89"/>
      <c r="T40" s="89"/>
      <c r="U40" s="89"/>
      <c r="V40" s="89"/>
      <c r="W40" s="23"/>
      <c r="X40" s="23"/>
      <c r="Y40" s="23"/>
      <c r="Z40" s="23"/>
      <c r="AA40" s="23"/>
      <c r="AB40" s="23"/>
      <c r="AC40" s="23"/>
      <c r="AD40" s="23"/>
      <c r="AE40" s="23"/>
      <c r="AF40" s="23"/>
      <c r="AG40" s="23"/>
      <c r="AH40" s="23"/>
      <c r="AI40" s="23"/>
      <c r="AJ40" s="23"/>
      <c r="AK40" s="23"/>
      <c r="AL40" s="23"/>
      <c r="AM40" s="28"/>
      <c r="AN40" s="7"/>
    </row>
    <row r="41" spans="2:40" ht="14.1" customHeight="1">
      <c r="B41" s="87"/>
      <c r="C41" s="90"/>
      <c r="D41" s="90"/>
      <c r="E41" s="90"/>
      <c r="F41" s="90"/>
      <c r="G41" s="90"/>
      <c r="H41" s="90"/>
      <c r="I41" s="90"/>
      <c r="J41" s="90"/>
      <c r="K41" s="90"/>
      <c r="L41" s="90"/>
      <c r="M41" s="90"/>
      <c r="N41" s="90"/>
      <c r="O41" s="90"/>
      <c r="P41" s="90"/>
      <c r="Q41" s="90"/>
      <c r="R41" s="90"/>
      <c r="S41" s="90"/>
      <c r="T41" s="90"/>
      <c r="U41" s="90"/>
      <c r="V41" s="90"/>
      <c r="W41" s="85" t="s">
        <v>125</v>
      </c>
      <c r="X41" s="85"/>
      <c r="Y41" s="85"/>
      <c r="Z41" s="85"/>
      <c r="AA41" s="85"/>
      <c r="AB41" s="85"/>
      <c r="AC41" s="85"/>
      <c r="AD41" s="85"/>
      <c r="AE41" s="85"/>
      <c r="AF41" s="85"/>
      <c r="AG41" s="85"/>
      <c r="AH41" s="85"/>
      <c r="AI41" s="85"/>
      <c r="AJ41" s="85"/>
      <c r="AK41" s="85"/>
      <c r="AL41" s="85"/>
      <c r="AM41" s="31"/>
      <c r="AN41" s="7"/>
    </row>
    <row r="42" spans="2:40" ht="8.4499999999999993" customHeight="1">
      <c r="B42" s="88"/>
      <c r="C42" s="91"/>
      <c r="D42" s="91"/>
      <c r="E42" s="91"/>
      <c r="F42" s="91"/>
      <c r="G42" s="91"/>
      <c r="H42" s="91"/>
      <c r="I42" s="91"/>
      <c r="J42" s="91"/>
      <c r="K42" s="91"/>
      <c r="L42" s="91"/>
      <c r="M42" s="91"/>
      <c r="N42" s="91"/>
      <c r="O42" s="91"/>
      <c r="P42" s="91"/>
      <c r="Q42" s="91"/>
      <c r="R42" s="91"/>
      <c r="S42" s="91"/>
      <c r="T42" s="91"/>
      <c r="U42" s="91"/>
      <c r="V42" s="91"/>
      <c r="W42" s="24"/>
      <c r="X42" s="24"/>
      <c r="Y42" s="24"/>
      <c r="Z42" s="24"/>
      <c r="AA42" s="24"/>
      <c r="AB42" s="24"/>
      <c r="AC42" s="24"/>
      <c r="AD42" s="24"/>
      <c r="AE42" s="24"/>
      <c r="AF42" s="24"/>
      <c r="AG42" s="24"/>
      <c r="AH42" s="24"/>
      <c r="AI42" s="24"/>
      <c r="AJ42" s="24"/>
      <c r="AK42" s="24"/>
      <c r="AL42" s="24"/>
      <c r="AM42" s="29"/>
      <c r="AN42" s="7"/>
    </row>
    <row r="43" spans="2:40" ht="8.4499999999999993" customHeight="1">
      <c r="B43" s="86" t="s">
        <v>16</v>
      </c>
      <c r="C43" s="99" t="s">
        <v>51</v>
      </c>
      <c r="D43" s="99"/>
      <c r="E43" s="99"/>
      <c r="F43" s="99"/>
      <c r="G43" s="99"/>
      <c r="H43" s="99"/>
      <c r="I43" s="99"/>
      <c r="J43" s="99"/>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8"/>
      <c r="AN43" s="7"/>
    </row>
    <row r="44" spans="2:40" ht="14.1" customHeight="1">
      <c r="B44" s="87"/>
      <c r="C44" s="82"/>
      <c r="D44" s="82"/>
      <c r="E44" s="82"/>
      <c r="F44" s="82"/>
      <c r="G44" s="82"/>
      <c r="H44" s="82"/>
      <c r="I44" s="82"/>
      <c r="J44" s="82"/>
      <c r="K44" s="85" t="s">
        <v>126</v>
      </c>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31"/>
      <c r="AN44" s="7"/>
    </row>
    <row r="45" spans="2:40" ht="8.4499999999999993" customHeight="1">
      <c r="B45" s="88"/>
      <c r="C45" s="100"/>
      <c r="D45" s="100"/>
      <c r="E45" s="100"/>
      <c r="F45" s="100"/>
      <c r="G45" s="100"/>
      <c r="H45" s="100"/>
      <c r="I45" s="100"/>
      <c r="J45" s="100"/>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9"/>
      <c r="AN45" s="7"/>
    </row>
    <row r="46" spans="2:40" ht="17.100000000000001" customHeight="1">
      <c r="B46" s="11"/>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row>
    <row r="47" spans="2:40" ht="28.35" customHeight="1">
      <c r="B47" s="101" t="s">
        <v>23</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7"/>
    </row>
    <row r="48" spans="2:40" ht="17.100000000000001" customHeight="1">
      <c r="B48" s="12"/>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row>
    <row r="49" spans="1:40" ht="28.35" customHeight="1">
      <c r="B49" s="102" t="s">
        <v>1</v>
      </c>
      <c r="C49" s="103"/>
      <c r="D49" s="103"/>
      <c r="E49" s="103"/>
      <c r="F49" s="103"/>
      <c r="G49" s="103"/>
      <c r="H49" s="103"/>
      <c r="I49" s="103"/>
      <c r="J49" s="103"/>
      <c r="K49" s="103"/>
      <c r="L49" s="103"/>
      <c r="M49" s="103"/>
      <c r="N49" s="103"/>
      <c r="O49" s="103"/>
      <c r="P49" s="103"/>
      <c r="Q49" s="103"/>
      <c r="R49" s="103"/>
      <c r="S49" s="103"/>
      <c r="T49" s="104"/>
      <c r="U49" s="102" t="s">
        <v>52</v>
      </c>
      <c r="V49" s="103"/>
      <c r="W49" s="103"/>
      <c r="X49" s="103"/>
      <c r="Y49" s="103"/>
      <c r="Z49" s="103"/>
      <c r="AA49" s="103"/>
      <c r="AB49" s="103"/>
      <c r="AC49" s="103"/>
      <c r="AD49" s="103"/>
      <c r="AE49" s="103"/>
      <c r="AF49" s="103"/>
      <c r="AG49" s="103"/>
      <c r="AH49" s="103"/>
      <c r="AI49" s="103"/>
      <c r="AJ49" s="103"/>
      <c r="AK49" s="103"/>
      <c r="AL49" s="103"/>
      <c r="AM49" s="104"/>
      <c r="AN49" s="7"/>
    </row>
    <row r="50" spans="1:40" ht="8.4499999999999993" customHeight="1">
      <c r="B50" s="108" t="s">
        <v>16</v>
      </c>
      <c r="C50" s="89" t="s">
        <v>24</v>
      </c>
      <c r="D50" s="89"/>
      <c r="E50" s="89"/>
      <c r="F50" s="89"/>
      <c r="G50" s="89"/>
      <c r="H50" s="89"/>
      <c r="I50" s="89"/>
      <c r="J50" s="89"/>
      <c r="K50" s="89"/>
      <c r="L50" s="89"/>
      <c r="M50" s="89"/>
      <c r="N50" s="89"/>
      <c r="O50" s="89"/>
      <c r="P50" s="89"/>
      <c r="Q50" s="89"/>
      <c r="R50" s="89"/>
      <c r="S50" s="89"/>
      <c r="T50" s="111"/>
      <c r="U50" s="35"/>
      <c r="V50" s="36"/>
      <c r="W50" s="36"/>
      <c r="X50" s="36"/>
      <c r="Y50" s="36"/>
      <c r="Z50" s="36"/>
      <c r="AA50" s="36"/>
      <c r="AB50" s="36"/>
      <c r="AC50" s="36"/>
      <c r="AD50" s="36"/>
      <c r="AE50" s="36"/>
      <c r="AF50" s="36"/>
      <c r="AG50" s="36"/>
      <c r="AH50" s="36"/>
      <c r="AI50" s="36"/>
      <c r="AJ50" s="36"/>
      <c r="AK50" s="36"/>
      <c r="AL50" s="36"/>
      <c r="AM50" s="37"/>
      <c r="AN50" s="7"/>
    </row>
    <row r="51" spans="1:40" ht="17.100000000000001" customHeight="1">
      <c r="B51" s="109"/>
      <c r="C51" s="90"/>
      <c r="D51" s="90"/>
      <c r="E51" s="90"/>
      <c r="F51" s="90"/>
      <c r="G51" s="90"/>
      <c r="H51" s="90"/>
      <c r="I51" s="90"/>
      <c r="J51" s="90"/>
      <c r="K51" s="90"/>
      <c r="L51" s="90"/>
      <c r="M51" s="90"/>
      <c r="N51" s="90"/>
      <c r="O51" s="90"/>
      <c r="P51" s="90"/>
      <c r="Q51" s="90"/>
      <c r="R51" s="90"/>
      <c r="S51" s="90"/>
      <c r="T51" s="112"/>
      <c r="U51" s="105">
        <v>45</v>
      </c>
      <c r="V51" s="106"/>
      <c r="W51" s="106"/>
      <c r="X51" s="106"/>
      <c r="Y51" s="106"/>
      <c r="Z51" s="106"/>
      <c r="AA51" s="106"/>
      <c r="AB51" s="106"/>
      <c r="AC51" s="106"/>
      <c r="AD51" s="106"/>
      <c r="AE51" s="106"/>
      <c r="AF51" s="106"/>
      <c r="AG51" s="106"/>
      <c r="AH51" s="106"/>
      <c r="AI51" s="106"/>
      <c r="AJ51" s="106"/>
      <c r="AK51" s="106"/>
      <c r="AL51" s="106"/>
      <c r="AM51" s="107"/>
      <c r="AN51" s="7"/>
    </row>
    <row r="52" spans="1:40" ht="8.4499999999999993" customHeight="1">
      <c r="B52" s="110"/>
      <c r="C52" s="91"/>
      <c r="D52" s="91"/>
      <c r="E52" s="91"/>
      <c r="F52" s="91"/>
      <c r="G52" s="91"/>
      <c r="H52" s="91"/>
      <c r="I52" s="91"/>
      <c r="J52" s="91"/>
      <c r="K52" s="91"/>
      <c r="L52" s="91"/>
      <c r="M52" s="91"/>
      <c r="N52" s="91"/>
      <c r="O52" s="91"/>
      <c r="P52" s="91"/>
      <c r="Q52" s="91"/>
      <c r="R52" s="91"/>
      <c r="S52" s="91"/>
      <c r="T52" s="113"/>
      <c r="U52" s="38"/>
      <c r="V52" s="20"/>
      <c r="W52" s="20"/>
      <c r="X52" s="20"/>
      <c r="Y52" s="20"/>
      <c r="Z52" s="20"/>
      <c r="AA52" s="20"/>
      <c r="AB52" s="20"/>
      <c r="AC52" s="20"/>
      <c r="AD52" s="20"/>
      <c r="AE52" s="20"/>
      <c r="AF52" s="20"/>
      <c r="AG52" s="20"/>
      <c r="AH52" s="20"/>
      <c r="AI52" s="20"/>
      <c r="AJ52" s="20"/>
      <c r="AK52" s="20"/>
      <c r="AL52" s="20"/>
      <c r="AM52" s="25"/>
      <c r="AN52" s="7"/>
    </row>
    <row r="53" spans="1:40" ht="8.4499999999999993" customHeight="1">
      <c r="B53" s="108" t="s">
        <v>16</v>
      </c>
      <c r="C53" s="89" t="s">
        <v>53</v>
      </c>
      <c r="D53" s="89"/>
      <c r="E53" s="89"/>
      <c r="F53" s="89"/>
      <c r="G53" s="89"/>
      <c r="H53" s="89"/>
      <c r="I53" s="89"/>
      <c r="J53" s="89"/>
      <c r="K53" s="89"/>
      <c r="L53" s="89"/>
      <c r="M53" s="89"/>
      <c r="N53" s="89"/>
      <c r="O53" s="89"/>
      <c r="P53" s="89"/>
      <c r="Q53" s="89"/>
      <c r="R53" s="89"/>
      <c r="S53" s="89"/>
      <c r="T53" s="111"/>
      <c r="U53" s="35"/>
      <c r="V53" s="36"/>
      <c r="W53" s="36"/>
      <c r="X53" s="36"/>
      <c r="Y53" s="36"/>
      <c r="Z53" s="36"/>
      <c r="AA53" s="36"/>
      <c r="AB53" s="36"/>
      <c r="AC53" s="36"/>
      <c r="AD53" s="36"/>
      <c r="AE53" s="36"/>
      <c r="AF53" s="36"/>
      <c r="AG53" s="36"/>
      <c r="AH53" s="36"/>
      <c r="AI53" s="36"/>
      <c r="AJ53" s="36"/>
      <c r="AK53" s="36"/>
      <c r="AL53" s="36"/>
      <c r="AM53" s="37"/>
      <c r="AN53" s="7"/>
    </row>
    <row r="54" spans="1:40" ht="17.100000000000001" customHeight="1">
      <c r="B54" s="109"/>
      <c r="C54" s="90"/>
      <c r="D54" s="90"/>
      <c r="E54" s="90"/>
      <c r="F54" s="90"/>
      <c r="G54" s="90"/>
      <c r="H54" s="90"/>
      <c r="I54" s="90"/>
      <c r="J54" s="90"/>
      <c r="K54" s="90"/>
      <c r="L54" s="90"/>
      <c r="M54" s="90"/>
      <c r="N54" s="90"/>
      <c r="O54" s="90"/>
      <c r="P54" s="90"/>
      <c r="Q54" s="90"/>
      <c r="R54" s="90"/>
      <c r="S54" s="90"/>
      <c r="T54" s="112"/>
      <c r="U54" s="114">
        <v>24905240.800000001</v>
      </c>
      <c r="V54" s="115"/>
      <c r="W54" s="115"/>
      <c r="X54" s="115"/>
      <c r="Y54" s="115"/>
      <c r="Z54" s="115"/>
      <c r="AA54" s="115"/>
      <c r="AB54" s="115"/>
      <c r="AC54" s="115"/>
      <c r="AD54" s="115"/>
      <c r="AE54" s="115"/>
      <c r="AF54" s="115"/>
      <c r="AG54" s="115"/>
      <c r="AH54" s="115"/>
      <c r="AI54" s="115"/>
      <c r="AJ54" s="115"/>
      <c r="AK54" s="115"/>
      <c r="AL54" s="115"/>
      <c r="AM54" s="116"/>
      <c r="AN54" s="7"/>
    </row>
    <row r="55" spans="1:40" ht="8.4499999999999993" customHeight="1">
      <c r="B55" s="110"/>
      <c r="C55" s="91"/>
      <c r="D55" s="91"/>
      <c r="E55" s="91"/>
      <c r="F55" s="91"/>
      <c r="G55" s="91"/>
      <c r="H55" s="91"/>
      <c r="I55" s="91"/>
      <c r="J55" s="91"/>
      <c r="K55" s="91"/>
      <c r="L55" s="91"/>
      <c r="M55" s="91"/>
      <c r="N55" s="91"/>
      <c r="O55" s="91"/>
      <c r="P55" s="91"/>
      <c r="Q55" s="91"/>
      <c r="R55" s="91"/>
      <c r="S55" s="91"/>
      <c r="T55" s="113"/>
      <c r="U55" s="38"/>
      <c r="V55" s="20"/>
      <c r="W55" s="20"/>
      <c r="X55" s="20"/>
      <c r="Y55" s="20"/>
      <c r="Z55" s="20"/>
      <c r="AA55" s="20"/>
      <c r="AB55" s="20"/>
      <c r="AC55" s="20"/>
      <c r="AD55" s="20"/>
      <c r="AE55" s="20"/>
      <c r="AF55" s="20"/>
      <c r="AG55" s="20"/>
      <c r="AH55" s="20"/>
      <c r="AI55" s="20"/>
      <c r="AJ55" s="20"/>
      <c r="AK55" s="20"/>
      <c r="AL55" s="20"/>
      <c r="AM55" s="25"/>
      <c r="AN55" s="7"/>
    </row>
    <row r="56" spans="1:40" ht="14.1" customHeight="1">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row>
    <row r="57" spans="1:40" ht="17.100000000000001" customHeight="1">
      <c r="A57" s="80" t="s">
        <v>54</v>
      </c>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row>
    <row r="58" spans="1:40" ht="8.4499999999999993" customHeight="1">
      <c r="B58" s="12"/>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row>
    <row r="59" spans="1:40" ht="28.35" customHeight="1">
      <c r="B59" s="101" t="s">
        <v>25</v>
      </c>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7"/>
    </row>
    <row r="60" spans="1:40" ht="8.4499999999999993" customHeight="1">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7"/>
    </row>
    <row r="61" spans="1:40" ht="28.35" customHeight="1">
      <c r="B61" s="102" t="s">
        <v>1</v>
      </c>
      <c r="C61" s="103"/>
      <c r="D61" s="103"/>
      <c r="E61" s="103"/>
      <c r="F61" s="103"/>
      <c r="G61" s="103"/>
      <c r="H61" s="103"/>
      <c r="I61" s="103"/>
      <c r="J61" s="103"/>
      <c r="K61" s="103"/>
      <c r="L61" s="103"/>
      <c r="M61" s="103"/>
      <c r="N61" s="103"/>
      <c r="O61" s="103"/>
      <c r="P61" s="103"/>
      <c r="Q61" s="103"/>
      <c r="R61" s="103"/>
      <c r="S61" s="103"/>
      <c r="T61" s="104"/>
      <c r="U61" s="102" t="s">
        <v>52</v>
      </c>
      <c r="V61" s="103"/>
      <c r="W61" s="103"/>
      <c r="X61" s="103"/>
      <c r="Y61" s="103"/>
      <c r="Z61" s="103"/>
      <c r="AA61" s="103"/>
      <c r="AB61" s="103"/>
      <c r="AC61" s="103"/>
      <c r="AD61" s="103"/>
      <c r="AE61" s="103"/>
      <c r="AF61" s="103"/>
      <c r="AG61" s="103"/>
      <c r="AH61" s="103"/>
      <c r="AI61" s="103"/>
      <c r="AJ61" s="103"/>
      <c r="AK61" s="103"/>
      <c r="AL61" s="103"/>
      <c r="AM61" s="104"/>
      <c r="AN61" s="7"/>
    </row>
    <row r="62" spans="1:40" ht="21.2" customHeight="1">
      <c r="B62" s="102" t="s">
        <v>26</v>
      </c>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4"/>
      <c r="AN62" s="7"/>
    </row>
    <row r="63" spans="1:40" ht="5.85" customHeight="1">
      <c r="B63" s="86" t="s">
        <v>16</v>
      </c>
      <c r="C63" s="89" t="s">
        <v>27</v>
      </c>
      <c r="D63" s="89"/>
      <c r="E63" s="89"/>
      <c r="F63" s="89"/>
      <c r="G63" s="89"/>
      <c r="H63" s="89"/>
      <c r="I63" s="89"/>
      <c r="J63" s="89"/>
      <c r="K63" s="89"/>
      <c r="L63" s="89"/>
      <c r="M63" s="89"/>
      <c r="N63" s="89"/>
      <c r="O63" s="89"/>
      <c r="P63" s="89"/>
      <c r="Q63" s="89"/>
      <c r="R63" s="89"/>
      <c r="S63" s="89"/>
      <c r="T63" s="111"/>
      <c r="U63" s="35"/>
      <c r="V63" s="36"/>
      <c r="W63" s="36"/>
      <c r="X63" s="36"/>
      <c r="Y63" s="36"/>
      <c r="Z63" s="36"/>
      <c r="AA63" s="36"/>
      <c r="AB63" s="36"/>
      <c r="AC63" s="36"/>
      <c r="AD63" s="36"/>
      <c r="AE63" s="36"/>
      <c r="AF63" s="36"/>
      <c r="AG63" s="36"/>
      <c r="AH63" s="36"/>
      <c r="AI63" s="36"/>
      <c r="AJ63" s="36"/>
      <c r="AK63" s="36"/>
      <c r="AL63" s="36"/>
      <c r="AM63" s="37"/>
      <c r="AN63" s="7"/>
    </row>
    <row r="64" spans="1:40" ht="14.1" customHeight="1">
      <c r="B64" s="87"/>
      <c r="C64" s="90"/>
      <c r="D64" s="90"/>
      <c r="E64" s="90"/>
      <c r="F64" s="90"/>
      <c r="G64" s="90"/>
      <c r="H64" s="90"/>
      <c r="I64" s="90"/>
      <c r="J64" s="90"/>
      <c r="K64" s="90"/>
      <c r="L64" s="90"/>
      <c r="M64" s="90"/>
      <c r="N64" s="90"/>
      <c r="O64" s="90"/>
      <c r="P64" s="90"/>
      <c r="Q64" s="90"/>
      <c r="R64" s="90"/>
      <c r="S64" s="90"/>
      <c r="T64" s="112"/>
      <c r="U64" s="117">
        <v>0</v>
      </c>
      <c r="V64" s="118"/>
      <c r="W64" s="118"/>
      <c r="X64" s="118"/>
      <c r="Y64" s="118"/>
      <c r="Z64" s="118"/>
      <c r="AA64" s="118"/>
      <c r="AB64" s="118"/>
      <c r="AC64" s="118"/>
      <c r="AD64" s="118"/>
      <c r="AE64" s="118"/>
      <c r="AF64" s="118"/>
      <c r="AG64" s="118"/>
      <c r="AH64" s="118"/>
      <c r="AI64" s="118"/>
      <c r="AJ64" s="118"/>
      <c r="AK64" s="118"/>
      <c r="AL64" s="118"/>
      <c r="AM64" s="119"/>
      <c r="AN64" s="7"/>
    </row>
    <row r="65" spans="2:40" ht="5.85" customHeight="1">
      <c r="B65" s="88"/>
      <c r="C65" s="91"/>
      <c r="D65" s="91"/>
      <c r="E65" s="91"/>
      <c r="F65" s="91"/>
      <c r="G65" s="91"/>
      <c r="H65" s="91"/>
      <c r="I65" s="91"/>
      <c r="J65" s="91"/>
      <c r="K65" s="91"/>
      <c r="L65" s="91"/>
      <c r="M65" s="91"/>
      <c r="N65" s="91"/>
      <c r="O65" s="91"/>
      <c r="P65" s="91"/>
      <c r="Q65" s="91"/>
      <c r="R65" s="91"/>
      <c r="S65" s="91"/>
      <c r="T65" s="113"/>
      <c r="U65" s="42"/>
      <c r="V65" s="40"/>
      <c r="W65" s="40"/>
      <c r="X65" s="40"/>
      <c r="Y65" s="40"/>
      <c r="Z65" s="40"/>
      <c r="AA65" s="40"/>
      <c r="AB65" s="40"/>
      <c r="AC65" s="40"/>
      <c r="AD65" s="40"/>
      <c r="AE65" s="40"/>
      <c r="AF65" s="40"/>
      <c r="AG65" s="40"/>
      <c r="AH65" s="40"/>
      <c r="AI65" s="40"/>
      <c r="AJ65" s="40"/>
      <c r="AK65" s="40"/>
      <c r="AL65" s="40"/>
      <c r="AM65" s="41"/>
      <c r="AN65" s="7"/>
    </row>
    <row r="66" spans="2:40" ht="5.85" customHeight="1">
      <c r="B66" s="86" t="s">
        <v>16</v>
      </c>
      <c r="C66" s="89" t="s">
        <v>28</v>
      </c>
      <c r="D66" s="89"/>
      <c r="E66" s="89"/>
      <c r="F66" s="89"/>
      <c r="G66" s="89"/>
      <c r="H66" s="89"/>
      <c r="I66" s="89"/>
      <c r="J66" s="89"/>
      <c r="K66" s="89"/>
      <c r="L66" s="89"/>
      <c r="M66" s="89"/>
      <c r="N66" s="89"/>
      <c r="O66" s="89"/>
      <c r="P66" s="89"/>
      <c r="Q66" s="89"/>
      <c r="R66" s="89"/>
      <c r="S66" s="89"/>
      <c r="T66" s="111"/>
      <c r="U66" s="35"/>
      <c r="V66" s="36"/>
      <c r="W66" s="36"/>
      <c r="X66" s="36"/>
      <c r="Y66" s="36"/>
      <c r="Z66" s="36"/>
      <c r="AA66" s="36"/>
      <c r="AB66" s="36"/>
      <c r="AC66" s="36"/>
      <c r="AD66" s="36"/>
      <c r="AE66" s="36"/>
      <c r="AF66" s="36"/>
      <c r="AG66" s="36"/>
      <c r="AH66" s="36"/>
      <c r="AI66" s="36"/>
      <c r="AJ66" s="36"/>
      <c r="AK66" s="36"/>
      <c r="AL66" s="36"/>
      <c r="AM66" s="37"/>
      <c r="AN66" s="7"/>
    </row>
    <row r="67" spans="2:40" ht="14.1" customHeight="1">
      <c r="B67" s="87"/>
      <c r="C67" s="90"/>
      <c r="D67" s="90"/>
      <c r="E67" s="90"/>
      <c r="F67" s="90"/>
      <c r="G67" s="90"/>
      <c r="H67" s="90"/>
      <c r="I67" s="90"/>
      <c r="J67" s="90"/>
      <c r="K67" s="90"/>
      <c r="L67" s="90"/>
      <c r="M67" s="90"/>
      <c r="N67" s="90"/>
      <c r="O67" s="90"/>
      <c r="P67" s="90"/>
      <c r="Q67" s="90"/>
      <c r="R67" s="90"/>
      <c r="S67" s="90"/>
      <c r="T67" s="112"/>
      <c r="U67" s="117">
        <v>0</v>
      </c>
      <c r="V67" s="118"/>
      <c r="W67" s="118"/>
      <c r="X67" s="118"/>
      <c r="Y67" s="118"/>
      <c r="Z67" s="118"/>
      <c r="AA67" s="118"/>
      <c r="AB67" s="118"/>
      <c r="AC67" s="118"/>
      <c r="AD67" s="118"/>
      <c r="AE67" s="118"/>
      <c r="AF67" s="118"/>
      <c r="AG67" s="118"/>
      <c r="AH67" s="118"/>
      <c r="AI67" s="118"/>
      <c r="AJ67" s="118"/>
      <c r="AK67" s="118"/>
      <c r="AL67" s="118"/>
      <c r="AM67" s="119"/>
      <c r="AN67" s="7"/>
    </row>
    <row r="68" spans="2:40" ht="5.85" customHeight="1">
      <c r="B68" s="88"/>
      <c r="C68" s="91"/>
      <c r="D68" s="91"/>
      <c r="E68" s="91"/>
      <c r="F68" s="91"/>
      <c r="G68" s="91"/>
      <c r="H68" s="91"/>
      <c r="I68" s="91"/>
      <c r="J68" s="91"/>
      <c r="K68" s="91"/>
      <c r="L68" s="91"/>
      <c r="M68" s="91"/>
      <c r="N68" s="91"/>
      <c r="O68" s="91"/>
      <c r="P68" s="91"/>
      <c r="Q68" s="91"/>
      <c r="R68" s="91"/>
      <c r="S68" s="91"/>
      <c r="T68" s="113"/>
      <c r="U68" s="42"/>
      <c r="V68" s="40"/>
      <c r="W68" s="40"/>
      <c r="X68" s="40"/>
      <c r="Y68" s="40"/>
      <c r="Z68" s="40"/>
      <c r="AA68" s="40"/>
      <c r="AB68" s="40"/>
      <c r="AC68" s="40"/>
      <c r="AD68" s="40"/>
      <c r="AE68" s="40"/>
      <c r="AF68" s="40"/>
      <c r="AG68" s="40"/>
      <c r="AH68" s="40"/>
      <c r="AI68" s="40"/>
      <c r="AJ68" s="40"/>
      <c r="AK68" s="40"/>
      <c r="AL68" s="40"/>
      <c r="AM68" s="41"/>
      <c r="AN68" s="7"/>
    </row>
    <row r="69" spans="2:40" ht="5.85" customHeight="1">
      <c r="B69" s="86" t="s">
        <v>16</v>
      </c>
      <c r="C69" s="89" t="s">
        <v>29</v>
      </c>
      <c r="D69" s="89"/>
      <c r="E69" s="89"/>
      <c r="F69" s="89"/>
      <c r="G69" s="89"/>
      <c r="H69" s="89"/>
      <c r="I69" s="89"/>
      <c r="J69" s="89"/>
      <c r="K69" s="89"/>
      <c r="L69" s="89"/>
      <c r="M69" s="89"/>
      <c r="N69" s="89"/>
      <c r="O69" s="89"/>
      <c r="P69" s="89"/>
      <c r="Q69" s="89"/>
      <c r="R69" s="89"/>
      <c r="S69" s="89"/>
      <c r="T69" s="111"/>
      <c r="U69" s="35"/>
      <c r="V69" s="36"/>
      <c r="W69" s="36"/>
      <c r="X69" s="36"/>
      <c r="Y69" s="36"/>
      <c r="Z69" s="36"/>
      <c r="AA69" s="36"/>
      <c r="AB69" s="36"/>
      <c r="AC69" s="36"/>
      <c r="AD69" s="36"/>
      <c r="AE69" s="36"/>
      <c r="AF69" s="36"/>
      <c r="AG69" s="36"/>
      <c r="AH69" s="36"/>
      <c r="AI69" s="36"/>
      <c r="AJ69" s="36"/>
      <c r="AK69" s="36"/>
      <c r="AL69" s="36"/>
      <c r="AM69" s="37"/>
      <c r="AN69" s="7"/>
    </row>
    <row r="70" spans="2:40" ht="14.1" customHeight="1">
      <c r="B70" s="87"/>
      <c r="C70" s="90"/>
      <c r="D70" s="90"/>
      <c r="E70" s="90"/>
      <c r="F70" s="90"/>
      <c r="G70" s="90"/>
      <c r="H70" s="90"/>
      <c r="I70" s="90"/>
      <c r="J70" s="90"/>
      <c r="K70" s="90"/>
      <c r="L70" s="90"/>
      <c r="M70" s="90"/>
      <c r="N70" s="90"/>
      <c r="O70" s="90"/>
      <c r="P70" s="90"/>
      <c r="Q70" s="90"/>
      <c r="R70" s="90"/>
      <c r="S70" s="90"/>
      <c r="T70" s="112"/>
      <c r="U70" s="117">
        <v>0</v>
      </c>
      <c r="V70" s="118"/>
      <c r="W70" s="118"/>
      <c r="X70" s="118"/>
      <c r="Y70" s="118"/>
      <c r="Z70" s="118"/>
      <c r="AA70" s="118"/>
      <c r="AB70" s="118"/>
      <c r="AC70" s="118"/>
      <c r="AD70" s="118"/>
      <c r="AE70" s="118"/>
      <c r="AF70" s="118"/>
      <c r="AG70" s="118"/>
      <c r="AH70" s="118"/>
      <c r="AI70" s="118"/>
      <c r="AJ70" s="118"/>
      <c r="AK70" s="118"/>
      <c r="AL70" s="118"/>
      <c r="AM70" s="119"/>
      <c r="AN70" s="7"/>
    </row>
    <row r="71" spans="2:40" ht="5.85" customHeight="1">
      <c r="B71" s="88"/>
      <c r="C71" s="91"/>
      <c r="D71" s="91"/>
      <c r="E71" s="91"/>
      <c r="F71" s="91"/>
      <c r="G71" s="91"/>
      <c r="H71" s="91"/>
      <c r="I71" s="91"/>
      <c r="J71" s="91"/>
      <c r="K71" s="91"/>
      <c r="L71" s="91"/>
      <c r="M71" s="91"/>
      <c r="N71" s="91"/>
      <c r="O71" s="91"/>
      <c r="P71" s="91"/>
      <c r="Q71" s="91"/>
      <c r="R71" s="91"/>
      <c r="S71" s="91"/>
      <c r="T71" s="113"/>
      <c r="U71" s="42"/>
      <c r="V71" s="40"/>
      <c r="W71" s="40"/>
      <c r="X71" s="40"/>
      <c r="Y71" s="40"/>
      <c r="Z71" s="40"/>
      <c r="AA71" s="40"/>
      <c r="AB71" s="40"/>
      <c r="AC71" s="40"/>
      <c r="AD71" s="40"/>
      <c r="AE71" s="40"/>
      <c r="AF71" s="40"/>
      <c r="AG71" s="40"/>
      <c r="AH71" s="40"/>
      <c r="AI71" s="40"/>
      <c r="AJ71" s="40"/>
      <c r="AK71" s="40"/>
      <c r="AL71" s="40"/>
      <c r="AM71" s="41"/>
      <c r="AN71" s="7"/>
    </row>
    <row r="72" spans="2:40" ht="5.85" customHeight="1">
      <c r="B72" s="86" t="s">
        <v>16</v>
      </c>
      <c r="C72" s="89" t="s">
        <v>30</v>
      </c>
      <c r="D72" s="89"/>
      <c r="E72" s="89"/>
      <c r="F72" s="89"/>
      <c r="G72" s="89"/>
      <c r="H72" s="89"/>
      <c r="I72" s="89"/>
      <c r="J72" s="89"/>
      <c r="K72" s="89"/>
      <c r="L72" s="89"/>
      <c r="M72" s="89"/>
      <c r="N72" s="89"/>
      <c r="O72" s="89"/>
      <c r="P72" s="89"/>
      <c r="Q72" s="89"/>
      <c r="R72" s="89"/>
      <c r="S72" s="89"/>
      <c r="T72" s="111"/>
      <c r="U72" s="35"/>
      <c r="V72" s="36"/>
      <c r="W72" s="36"/>
      <c r="X72" s="36"/>
      <c r="Y72" s="36"/>
      <c r="Z72" s="36"/>
      <c r="AA72" s="36"/>
      <c r="AB72" s="36"/>
      <c r="AC72" s="36"/>
      <c r="AD72" s="36"/>
      <c r="AE72" s="36"/>
      <c r="AF72" s="36"/>
      <c r="AG72" s="36"/>
      <c r="AH72" s="36"/>
      <c r="AI72" s="36"/>
      <c r="AJ72" s="36"/>
      <c r="AK72" s="36"/>
      <c r="AL72" s="36"/>
      <c r="AM72" s="37"/>
      <c r="AN72" s="7"/>
    </row>
    <row r="73" spans="2:40" ht="14.1" customHeight="1">
      <c r="B73" s="87"/>
      <c r="C73" s="90"/>
      <c r="D73" s="90"/>
      <c r="E73" s="90"/>
      <c r="F73" s="90"/>
      <c r="G73" s="90"/>
      <c r="H73" s="90"/>
      <c r="I73" s="90"/>
      <c r="J73" s="90"/>
      <c r="K73" s="90"/>
      <c r="L73" s="90"/>
      <c r="M73" s="90"/>
      <c r="N73" s="90"/>
      <c r="O73" s="90"/>
      <c r="P73" s="90"/>
      <c r="Q73" s="90"/>
      <c r="R73" s="90"/>
      <c r="S73" s="90"/>
      <c r="T73" s="112"/>
      <c r="U73" s="117">
        <v>0</v>
      </c>
      <c r="V73" s="118"/>
      <c r="W73" s="118"/>
      <c r="X73" s="118"/>
      <c r="Y73" s="118"/>
      <c r="Z73" s="118"/>
      <c r="AA73" s="118"/>
      <c r="AB73" s="118"/>
      <c r="AC73" s="118"/>
      <c r="AD73" s="118"/>
      <c r="AE73" s="118"/>
      <c r="AF73" s="118"/>
      <c r="AG73" s="118"/>
      <c r="AH73" s="118"/>
      <c r="AI73" s="118"/>
      <c r="AJ73" s="118"/>
      <c r="AK73" s="118"/>
      <c r="AL73" s="118"/>
      <c r="AM73" s="119"/>
      <c r="AN73" s="7"/>
    </row>
    <row r="74" spans="2:40" ht="5.85" customHeight="1">
      <c r="B74" s="88"/>
      <c r="C74" s="91"/>
      <c r="D74" s="91"/>
      <c r="E74" s="91"/>
      <c r="F74" s="91"/>
      <c r="G74" s="91"/>
      <c r="H74" s="91"/>
      <c r="I74" s="91"/>
      <c r="J74" s="91"/>
      <c r="K74" s="91"/>
      <c r="L74" s="91"/>
      <c r="M74" s="91"/>
      <c r="N74" s="91"/>
      <c r="O74" s="91"/>
      <c r="P74" s="91"/>
      <c r="Q74" s="91"/>
      <c r="R74" s="91"/>
      <c r="S74" s="91"/>
      <c r="T74" s="113"/>
      <c r="U74" s="42"/>
      <c r="V74" s="40"/>
      <c r="W74" s="40"/>
      <c r="X74" s="40"/>
      <c r="Y74" s="40"/>
      <c r="Z74" s="40"/>
      <c r="AA74" s="40"/>
      <c r="AB74" s="40"/>
      <c r="AC74" s="40"/>
      <c r="AD74" s="40"/>
      <c r="AE74" s="40"/>
      <c r="AF74" s="40"/>
      <c r="AG74" s="40"/>
      <c r="AH74" s="40"/>
      <c r="AI74" s="40"/>
      <c r="AJ74" s="40"/>
      <c r="AK74" s="40"/>
      <c r="AL74" s="40"/>
      <c r="AM74" s="41"/>
      <c r="AN74" s="7"/>
    </row>
    <row r="75" spans="2:40" ht="5.85" customHeight="1">
      <c r="B75" s="86" t="s">
        <v>16</v>
      </c>
      <c r="C75" s="89" t="s">
        <v>31</v>
      </c>
      <c r="D75" s="89"/>
      <c r="E75" s="89"/>
      <c r="F75" s="89"/>
      <c r="G75" s="89"/>
      <c r="H75" s="89"/>
      <c r="I75" s="89"/>
      <c r="J75" s="89"/>
      <c r="K75" s="89"/>
      <c r="L75" s="89"/>
      <c r="M75" s="89"/>
      <c r="N75" s="89"/>
      <c r="O75" s="89"/>
      <c r="P75" s="89"/>
      <c r="Q75" s="89"/>
      <c r="R75" s="89"/>
      <c r="S75" s="89"/>
      <c r="T75" s="111"/>
      <c r="U75" s="35"/>
      <c r="V75" s="36"/>
      <c r="W75" s="36"/>
      <c r="X75" s="36"/>
      <c r="Y75" s="36"/>
      <c r="Z75" s="36"/>
      <c r="AA75" s="36"/>
      <c r="AB75" s="36"/>
      <c r="AC75" s="36"/>
      <c r="AD75" s="36"/>
      <c r="AE75" s="36"/>
      <c r="AF75" s="36"/>
      <c r="AG75" s="36"/>
      <c r="AH75" s="36"/>
      <c r="AI75" s="36"/>
      <c r="AJ75" s="36"/>
      <c r="AK75" s="36"/>
      <c r="AL75" s="36"/>
      <c r="AM75" s="37"/>
      <c r="AN75" s="7"/>
    </row>
    <row r="76" spans="2:40" ht="14.1" customHeight="1">
      <c r="B76" s="87"/>
      <c r="C76" s="90"/>
      <c r="D76" s="90"/>
      <c r="E76" s="90"/>
      <c r="F76" s="90"/>
      <c r="G76" s="90"/>
      <c r="H76" s="90"/>
      <c r="I76" s="90"/>
      <c r="J76" s="90"/>
      <c r="K76" s="90"/>
      <c r="L76" s="90"/>
      <c r="M76" s="90"/>
      <c r="N76" s="90"/>
      <c r="O76" s="90"/>
      <c r="P76" s="90"/>
      <c r="Q76" s="90"/>
      <c r="R76" s="90"/>
      <c r="S76" s="90"/>
      <c r="T76" s="112"/>
      <c r="U76" s="117">
        <v>0</v>
      </c>
      <c r="V76" s="118"/>
      <c r="W76" s="118"/>
      <c r="X76" s="118"/>
      <c r="Y76" s="118"/>
      <c r="Z76" s="118"/>
      <c r="AA76" s="118"/>
      <c r="AB76" s="118"/>
      <c r="AC76" s="118"/>
      <c r="AD76" s="118"/>
      <c r="AE76" s="118"/>
      <c r="AF76" s="118"/>
      <c r="AG76" s="118"/>
      <c r="AH76" s="118"/>
      <c r="AI76" s="118"/>
      <c r="AJ76" s="118"/>
      <c r="AK76" s="118"/>
      <c r="AL76" s="118"/>
      <c r="AM76" s="119"/>
      <c r="AN76" s="7"/>
    </row>
    <row r="77" spans="2:40" ht="5.85" customHeight="1">
      <c r="B77" s="88"/>
      <c r="C77" s="91"/>
      <c r="D77" s="91"/>
      <c r="E77" s="91"/>
      <c r="F77" s="91"/>
      <c r="G77" s="91"/>
      <c r="H77" s="91"/>
      <c r="I77" s="91"/>
      <c r="J77" s="91"/>
      <c r="K77" s="91"/>
      <c r="L77" s="91"/>
      <c r="M77" s="91"/>
      <c r="N77" s="91"/>
      <c r="O77" s="91"/>
      <c r="P77" s="91"/>
      <c r="Q77" s="91"/>
      <c r="R77" s="91"/>
      <c r="S77" s="91"/>
      <c r="T77" s="113"/>
      <c r="U77" s="42"/>
      <c r="V77" s="40"/>
      <c r="W77" s="40"/>
      <c r="X77" s="40"/>
      <c r="Y77" s="40"/>
      <c r="Z77" s="40"/>
      <c r="AA77" s="40"/>
      <c r="AB77" s="40"/>
      <c r="AC77" s="40"/>
      <c r="AD77" s="40"/>
      <c r="AE77" s="40"/>
      <c r="AF77" s="40"/>
      <c r="AG77" s="40"/>
      <c r="AH77" s="40"/>
      <c r="AI77" s="40"/>
      <c r="AJ77" s="40"/>
      <c r="AK77" s="40"/>
      <c r="AL77" s="40"/>
      <c r="AM77" s="41"/>
      <c r="AN77" s="7"/>
    </row>
    <row r="78" spans="2:40" ht="8.4499999999999993" customHeight="1">
      <c r="B78" s="120" t="s">
        <v>32</v>
      </c>
      <c r="C78" s="121"/>
      <c r="D78" s="121"/>
      <c r="E78" s="121"/>
      <c r="F78" s="121"/>
      <c r="G78" s="121"/>
      <c r="H78" s="121"/>
      <c r="I78" s="121"/>
      <c r="J78" s="121"/>
      <c r="K78" s="121"/>
      <c r="L78" s="121"/>
      <c r="M78" s="121"/>
      <c r="N78" s="121"/>
      <c r="O78" s="121"/>
      <c r="P78" s="121"/>
      <c r="Q78" s="121"/>
      <c r="R78" s="121"/>
      <c r="S78" s="121"/>
      <c r="T78" s="122"/>
      <c r="U78" s="35"/>
      <c r="V78" s="36"/>
      <c r="W78" s="36"/>
      <c r="X78" s="36"/>
      <c r="Y78" s="36"/>
      <c r="Z78" s="36"/>
      <c r="AA78" s="36"/>
      <c r="AB78" s="36"/>
      <c r="AC78" s="36"/>
      <c r="AD78" s="36"/>
      <c r="AE78" s="36"/>
      <c r="AF78" s="36"/>
      <c r="AG78" s="36"/>
      <c r="AH78" s="36"/>
      <c r="AI78" s="36"/>
      <c r="AJ78" s="36"/>
      <c r="AK78" s="36"/>
      <c r="AL78" s="36"/>
      <c r="AM78" s="37"/>
      <c r="AN78" s="7"/>
    </row>
    <row r="79" spans="2:40" ht="14.1" customHeight="1">
      <c r="B79" s="123"/>
      <c r="C79" s="124"/>
      <c r="D79" s="124"/>
      <c r="E79" s="124"/>
      <c r="F79" s="124"/>
      <c r="G79" s="124"/>
      <c r="H79" s="124"/>
      <c r="I79" s="124"/>
      <c r="J79" s="124"/>
      <c r="K79" s="124"/>
      <c r="L79" s="124"/>
      <c r="M79" s="124"/>
      <c r="N79" s="124"/>
      <c r="O79" s="124"/>
      <c r="P79" s="124"/>
      <c r="Q79" s="124"/>
      <c r="R79" s="124"/>
      <c r="S79" s="124"/>
      <c r="T79" s="125"/>
      <c r="U79" s="117">
        <f>SUM(U64:AM76)</f>
        <v>0</v>
      </c>
      <c r="V79" s="118"/>
      <c r="W79" s="118"/>
      <c r="X79" s="118"/>
      <c r="Y79" s="118"/>
      <c r="Z79" s="118"/>
      <c r="AA79" s="118"/>
      <c r="AB79" s="118"/>
      <c r="AC79" s="118"/>
      <c r="AD79" s="118"/>
      <c r="AE79" s="118"/>
      <c r="AF79" s="118"/>
      <c r="AG79" s="118"/>
      <c r="AH79" s="118"/>
      <c r="AI79" s="118"/>
      <c r="AJ79" s="118"/>
      <c r="AK79" s="118"/>
      <c r="AL79" s="118"/>
      <c r="AM79" s="119"/>
      <c r="AN79" s="7"/>
    </row>
    <row r="80" spans="2:40" ht="8.4499999999999993" customHeight="1">
      <c r="B80" s="126"/>
      <c r="C80" s="127"/>
      <c r="D80" s="127"/>
      <c r="E80" s="127"/>
      <c r="F80" s="127"/>
      <c r="G80" s="127"/>
      <c r="H80" s="127"/>
      <c r="I80" s="127"/>
      <c r="J80" s="127"/>
      <c r="K80" s="127"/>
      <c r="L80" s="127"/>
      <c r="M80" s="127"/>
      <c r="N80" s="127"/>
      <c r="O80" s="127"/>
      <c r="P80" s="127"/>
      <c r="Q80" s="127"/>
      <c r="R80" s="127"/>
      <c r="S80" s="127"/>
      <c r="T80" s="128"/>
      <c r="U80" s="42"/>
      <c r="V80" s="40"/>
      <c r="W80" s="40"/>
      <c r="X80" s="40"/>
      <c r="Y80" s="40"/>
      <c r="Z80" s="40"/>
      <c r="AA80" s="40"/>
      <c r="AB80" s="40"/>
      <c r="AC80" s="40"/>
      <c r="AD80" s="40"/>
      <c r="AE80" s="40"/>
      <c r="AF80" s="40"/>
      <c r="AG80" s="40"/>
      <c r="AH80" s="40"/>
      <c r="AI80" s="40"/>
      <c r="AJ80" s="40"/>
      <c r="AK80" s="40"/>
      <c r="AL80" s="40"/>
      <c r="AM80" s="41"/>
      <c r="AN80" s="7"/>
    </row>
    <row r="81" spans="2:40" ht="21.2" customHeight="1">
      <c r="B81" s="102" t="s">
        <v>3</v>
      </c>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4"/>
      <c r="AN81" s="7"/>
    </row>
    <row r="82" spans="2:40" ht="5.85" customHeight="1">
      <c r="B82" s="86" t="s">
        <v>16</v>
      </c>
      <c r="C82" s="89" t="s">
        <v>27</v>
      </c>
      <c r="D82" s="89"/>
      <c r="E82" s="89"/>
      <c r="F82" s="89"/>
      <c r="G82" s="89"/>
      <c r="H82" s="89"/>
      <c r="I82" s="89"/>
      <c r="J82" s="89"/>
      <c r="K82" s="89"/>
      <c r="L82" s="89"/>
      <c r="M82" s="89"/>
      <c r="N82" s="89"/>
      <c r="O82" s="89"/>
      <c r="P82" s="89"/>
      <c r="Q82" s="89"/>
      <c r="R82" s="89"/>
      <c r="S82" s="89"/>
      <c r="T82" s="111"/>
      <c r="U82" s="35"/>
      <c r="V82" s="36"/>
      <c r="W82" s="36"/>
      <c r="X82" s="36"/>
      <c r="Y82" s="36"/>
      <c r="Z82" s="36"/>
      <c r="AA82" s="36"/>
      <c r="AB82" s="36"/>
      <c r="AC82" s="36"/>
      <c r="AD82" s="36"/>
      <c r="AE82" s="36"/>
      <c r="AF82" s="36"/>
      <c r="AG82" s="36"/>
      <c r="AH82" s="36"/>
      <c r="AI82" s="36"/>
      <c r="AJ82" s="36"/>
      <c r="AK82" s="36"/>
      <c r="AL82" s="36"/>
      <c r="AM82" s="37"/>
      <c r="AN82" s="7"/>
    </row>
    <row r="83" spans="2:40" ht="14.1" customHeight="1">
      <c r="B83" s="87"/>
      <c r="C83" s="90"/>
      <c r="D83" s="90"/>
      <c r="E83" s="90"/>
      <c r="F83" s="90"/>
      <c r="G83" s="90"/>
      <c r="H83" s="90"/>
      <c r="I83" s="90"/>
      <c r="J83" s="90"/>
      <c r="K83" s="90"/>
      <c r="L83" s="90"/>
      <c r="M83" s="90"/>
      <c r="N83" s="90"/>
      <c r="O83" s="90"/>
      <c r="P83" s="90"/>
      <c r="Q83" s="90"/>
      <c r="R83" s="90"/>
      <c r="S83" s="90"/>
      <c r="T83" s="112"/>
      <c r="U83" s="117">
        <v>0</v>
      </c>
      <c r="V83" s="118"/>
      <c r="W83" s="118"/>
      <c r="X83" s="118"/>
      <c r="Y83" s="118"/>
      <c r="Z83" s="118"/>
      <c r="AA83" s="118"/>
      <c r="AB83" s="118"/>
      <c r="AC83" s="118"/>
      <c r="AD83" s="118"/>
      <c r="AE83" s="118"/>
      <c r="AF83" s="118"/>
      <c r="AG83" s="118"/>
      <c r="AH83" s="118"/>
      <c r="AI83" s="118"/>
      <c r="AJ83" s="118"/>
      <c r="AK83" s="118"/>
      <c r="AL83" s="118"/>
      <c r="AM83" s="119"/>
      <c r="AN83" s="7"/>
    </row>
    <row r="84" spans="2:40" ht="5.85" customHeight="1">
      <c r="B84" s="88"/>
      <c r="C84" s="91"/>
      <c r="D84" s="91"/>
      <c r="E84" s="91"/>
      <c r="F84" s="91"/>
      <c r="G84" s="91"/>
      <c r="H84" s="91"/>
      <c r="I84" s="91"/>
      <c r="J84" s="91"/>
      <c r="K84" s="91"/>
      <c r="L84" s="91"/>
      <c r="M84" s="91"/>
      <c r="N84" s="91"/>
      <c r="O84" s="91"/>
      <c r="P84" s="91"/>
      <c r="Q84" s="91"/>
      <c r="R84" s="91"/>
      <c r="S84" s="91"/>
      <c r="T84" s="113"/>
      <c r="U84" s="42"/>
      <c r="V84" s="40"/>
      <c r="W84" s="40"/>
      <c r="X84" s="40"/>
      <c r="Y84" s="40"/>
      <c r="Z84" s="40"/>
      <c r="AA84" s="40"/>
      <c r="AB84" s="40"/>
      <c r="AC84" s="40"/>
      <c r="AD84" s="40"/>
      <c r="AE84" s="40"/>
      <c r="AF84" s="40"/>
      <c r="AG84" s="40"/>
      <c r="AH84" s="40"/>
      <c r="AI84" s="40"/>
      <c r="AJ84" s="40"/>
      <c r="AK84" s="40"/>
      <c r="AL84" s="40"/>
      <c r="AM84" s="41"/>
      <c r="AN84" s="7"/>
    </row>
    <row r="85" spans="2:40" ht="5.85" customHeight="1">
      <c r="B85" s="86" t="s">
        <v>16</v>
      </c>
      <c r="C85" s="89" t="s">
        <v>33</v>
      </c>
      <c r="D85" s="89"/>
      <c r="E85" s="89"/>
      <c r="F85" s="89"/>
      <c r="G85" s="89"/>
      <c r="H85" s="89"/>
      <c r="I85" s="89"/>
      <c r="J85" s="89"/>
      <c r="K85" s="89"/>
      <c r="L85" s="89"/>
      <c r="M85" s="89"/>
      <c r="N85" s="89"/>
      <c r="O85" s="89"/>
      <c r="P85" s="89"/>
      <c r="Q85" s="89"/>
      <c r="R85" s="89"/>
      <c r="S85" s="89"/>
      <c r="T85" s="111"/>
      <c r="U85" s="35"/>
      <c r="V85" s="36"/>
      <c r="W85" s="36"/>
      <c r="X85" s="36"/>
      <c r="Y85" s="36"/>
      <c r="Z85" s="36"/>
      <c r="AA85" s="36"/>
      <c r="AB85" s="36"/>
      <c r="AC85" s="36"/>
      <c r="AD85" s="36"/>
      <c r="AE85" s="36"/>
      <c r="AF85" s="36"/>
      <c r="AG85" s="36"/>
      <c r="AH85" s="36"/>
      <c r="AI85" s="36"/>
      <c r="AJ85" s="36"/>
      <c r="AK85" s="36"/>
      <c r="AL85" s="36"/>
      <c r="AM85" s="37"/>
      <c r="AN85" s="7"/>
    </row>
    <row r="86" spans="2:40" ht="14.1" customHeight="1">
      <c r="B86" s="87"/>
      <c r="C86" s="90"/>
      <c r="D86" s="90"/>
      <c r="E86" s="90"/>
      <c r="F86" s="90"/>
      <c r="G86" s="90"/>
      <c r="H86" s="90"/>
      <c r="I86" s="90"/>
      <c r="J86" s="90"/>
      <c r="K86" s="90"/>
      <c r="L86" s="90"/>
      <c r="M86" s="90"/>
      <c r="N86" s="90"/>
      <c r="O86" s="90"/>
      <c r="P86" s="90"/>
      <c r="Q86" s="90"/>
      <c r="R86" s="90"/>
      <c r="S86" s="90"/>
      <c r="T86" s="112"/>
      <c r="U86" s="117">
        <v>0</v>
      </c>
      <c r="V86" s="118"/>
      <c r="W86" s="118"/>
      <c r="X86" s="118"/>
      <c r="Y86" s="118"/>
      <c r="Z86" s="118"/>
      <c r="AA86" s="118"/>
      <c r="AB86" s="118"/>
      <c r="AC86" s="118"/>
      <c r="AD86" s="118"/>
      <c r="AE86" s="118"/>
      <c r="AF86" s="118"/>
      <c r="AG86" s="118"/>
      <c r="AH86" s="118"/>
      <c r="AI86" s="118"/>
      <c r="AJ86" s="118"/>
      <c r="AK86" s="118"/>
      <c r="AL86" s="118"/>
      <c r="AM86" s="119"/>
      <c r="AN86" s="7"/>
    </row>
    <row r="87" spans="2:40" ht="5.85" customHeight="1">
      <c r="B87" s="88"/>
      <c r="C87" s="91"/>
      <c r="D87" s="91"/>
      <c r="E87" s="91"/>
      <c r="F87" s="91"/>
      <c r="G87" s="91"/>
      <c r="H87" s="91"/>
      <c r="I87" s="91"/>
      <c r="J87" s="91"/>
      <c r="K87" s="91"/>
      <c r="L87" s="91"/>
      <c r="M87" s="91"/>
      <c r="N87" s="91"/>
      <c r="O87" s="91"/>
      <c r="P87" s="91"/>
      <c r="Q87" s="91"/>
      <c r="R87" s="91"/>
      <c r="S87" s="91"/>
      <c r="T87" s="113"/>
      <c r="U87" s="42"/>
      <c r="V87" s="40"/>
      <c r="W87" s="40"/>
      <c r="X87" s="40"/>
      <c r="Y87" s="40"/>
      <c r="Z87" s="40"/>
      <c r="AA87" s="40"/>
      <c r="AB87" s="40"/>
      <c r="AC87" s="40"/>
      <c r="AD87" s="40"/>
      <c r="AE87" s="40"/>
      <c r="AF87" s="40"/>
      <c r="AG87" s="40"/>
      <c r="AH87" s="40"/>
      <c r="AI87" s="40"/>
      <c r="AJ87" s="40"/>
      <c r="AK87" s="40"/>
      <c r="AL87" s="40"/>
      <c r="AM87" s="41"/>
      <c r="AN87" s="7"/>
    </row>
    <row r="88" spans="2:40" ht="5.85" customHeight="1">
      <c r="B88" s="86" t="s">
        <v>16</v>
      </c>
      <c r="C88" s="89" t="s">
        <v>34</v>
      </c>
      <c r="D88" s="89"/>
      <c r="E88" s="89"/>
      <c r="F88" s="89"/>
      <c r="G88" s="89"/>
      <c r="H88" s="89"/>
      <c r="I88" s="89"/>
      <c r="J88" s="89"/>
      <c r="K88" s="89"/>
      <c r="L88" s="89"/>
      <c r="M88" s="89"/>
      <c r="N88" s="89"/>
      <c r="O88" s="89"/>
      <c r="P88" s="89"/>
      <c r="Q88" s="89"/>
      <c r="R88" s="89"/>
      <c r="S88" s="89"/>
      <c r="T88" s="111"/>
      <c r="U88" s="35"/>
      <c r="V88" s="36"/>
      <c r="W88" s="36"/>
      <c r="X88" s="36"/>
      <c r="Y88" s="36"/>
      <c r="Z88" s="36"/>
      <c r="AA88" s="36"/>
      <c r="AB88" s="36"/>
      <c r="AC88" s="36"/>
      <c r="AD88" s="36"/>
      <c r="AE88" s="36"/>
      <c r="AF88" s="36"/>
      <c r="AG88" s="36"/>
      <c r="AH88" s="36"/>
      <c r="AI88" s="36"/>
      <c r="AJ88" s="36"/>
      <c r="AK88" s="36"/>
      <c r="AL88" s="36"/>
      <c r="AM88" s="37"/>
      <c r="AN88" s="7"/>
    </row>
    <row r="89" spans="2:40" ht="14.1" customHeight="1">
      <c r="B89" s="87"/>
      <c r="C89" s="90"/>
      <c r="D89" s="90"/>
      <c r="E89" s="90"/>
      <c r="F89" s="90"/>
      <c r="G89" s="90"/>
      <c r="H89" s="90"/>
      <c r="I89" s="90"/>
      <c r="J89" s="90"/>
      <c r="K89" s="90"/>
      <c r="L89" s="90"/>
      <c r="M89" s="90"/>
      <c r="N89" s="90"/>
      <c r="O89" s="90"/>
      <c r="P89" s="90"/>
      <c r="Q89" s="90"/>
      <c r="R89" s="90"/>
      <c r="S89" s="90"/>
      <c r="T89" s="112"/>
      <c r="U89" s="117">
        <v>0</v>
      </c>
      <c r="V89" s="118"/>
      <c r="W89" s="118"/>
      <c r="X89" s="118"/>
      <c r="Y89" s="118"/>
      <c r="Z89" s="118"/>
      <c r="AA89" s="118"/>
      <c r="AB89" s="118"/>
      <c r="AC89" s="118"/>
      <c r="AD89" s="118"/>
      <c r="AE89" s="118"/>
      <c r="AF89" s="118"/>
      <c r="AG89" s="118"/>
      <c r="AH89" s="118"/>
      <c r="AI89" s="118"/>
      <c r="AJ89" s="118"/>
      <c r="AK89" s="118"/>
      <c r="AL89" s="118"/>
      <c r="AM89" s="119"/>
      <c r="AN89" s="7"/>
    </row>
    <row r="90" spans="2:40" ht="5.85" customHeight="1">
      <c r="B90" s="88"/>
      <c r="C90" s="91"/>
      <c r="D90" s="91"/>
      <c r="E90" s="91"/>
      <c r="F90" s="91"/>
      <c r="G90" s="91"/>
      <c r="H90" s="91"/>
      <c r="I90" s="91"/>
      <c r="J90" s="91"/>
      <c r="K90" s="91"/>
      <c r="L90" s="91"/>
      <c r="M90" s="91"/>
      <c r="N90" s="91"/>
      <c r="O90" s="91"/>
      <c r="P90" s="91"/>
      <c r="Q90" s="91"/>
      <c r="R90" s="91"/>
      <c r="S90" s="91"/>
      <c r="T90" s="113"/>
      <c r="U90" s="42"/>
      <c r="V90" s="40"/>
      <c r="W90" s="40"/>
      <c r="X90" s="40"/>
      <c r="Y90" s="40"/>
      <c r="Z90" s="40"/>
      <c r="AA90" s="40"/>
      <c r="AB90" s="40"/>
      <c r="AC90" s="40"/>
      <c r="AD90" s="40"/>
      <c r="AE90" s="40"/>
      <c r="AF90" s="40"/>
      <c r="AG90" s="40"/>
      <c r="AH90" s="40"/>
      <c r="AI90" s="40"/>
      <c r="AJ90" s="40"/>
      <c r="AK90" s="40"/>
      <c r="AL90" s="40"/>
      <c r="AM90" s="41"/>
      <c r="AN90" s="7"/>
    </row>
    <row r="91" spans="2:40" ht="8.4499999999999993" customHeight="1">
      <c r="B91" s="129" t="s">
        <v>16</v>
      </c>
      <c r="C91" s="132" t="s">
        <v>120</v>
      </c>
      <c r="D91" s="132"/>
      <c r="E91" s="132"/>
      <c r="F91" s="132"/>
      <c r="G91" s="132"/>
      <c r="H91" s="132"/>
      <c r="I91" s="132"/>
      <c r="J91" s="132"/>
      <c r="K91" s="132"/>
      <c r="L91" s="132"/>
      <c r="M91" s="132"/>
      <c r="N91" s="132"/>
      <c r="O91" s="132"/>
      <c r="P91" s="132"/>
      <c r="Q91" s="132"/>
      <c r="R91" s="132"/>
      <c r="S91" s="132"/>
      <c r="T91" s="133"/>
      <c r="U91" s="35"/>
      <c r="V91" s="36"/>
      <c r="W91" s="36"/>
      <c r="X91" s="36"/>
      <c r="Y91" s="36"/>
      <c r="Z91" s="36"/>
      <c r="AA91" s="36"/>
      <c r="AB91" s="36"/>
      <c r="AC91" s="36"/>
      <c r="AD91" s="36"/>
      <c r="AE91" s="36"/>
      <c r="AF91" s="36"/>
      <c r="AG91" s="36"/>
      <c r="AH91" s="36"/>
      <c r="AI91" s="36"/>
      <c r="AJ91" s="36"/>
      <c r="AK91" s="36"/>
      <c r="AL91" s="36"/>
      <c r="AM91" s="37"/>
      <c r="AN91" s="7"/>
    </row>
    <row r="92" spans="2:40" ht="14.1" customHeight="1">
      <c r="B92" s="130"/>
      <c r="C92" s="134"/>
      <c r="D92" s="134"/>
      <c r="E92" s="134"/>
      <c r="F92" s="134"/>
      <c r="G92" s="134"/>
      <c r="H92" s="134"/>
      <c r="I92" s="134"/>
      <c r="J92" s="134"/>
      <c r="K92" s="134"/>
      <c r="L92" s="134"/>
      <c r="M92" s="134"/>
      <c r="N92" s="134"/>
      <c r="O92" s="134"/>
      <c r="P92" s="134"/>
      <c r="Q92" s="134"/>
      <c r="R92" s="134"/>
      <c r="S92" s="134"/>
      <c r="T92" s="135"/>
      <c r="U92" s="117">
        <v>0</v>
      </c>
      <c r="V92" s="118"/>
      <c r="W92" s="118"/>
      <c r="X92" s="118"/>
      <c r="Y92" s="118"/>
      <c r="Z92" s="118"/>
      <c r="AA92" s="118"/>
      <c r="AB92" s="118"/>
      <c r="AC92" s="118"/>
      <c r="AD92" s="118"/>
      <c r="AE92" s="118"/>
      <c r="AF92" s="118"/>
      <c r="AG92" s="118"/>
      <c r="AH92" s="118"/>
      <c r="AI92" s="118"/>
      <c r="AJ92" s="118"/>
      <c r="AK92" s="118"/>
      <c r="AL92" s="118"/>
      <c r="AM92" s="119"/>
      <c r="AN92" s="7"/>
    </row>
    <row r="93" spans="2:40" ht="8.4499999999999993" customHeight="1">
      <c r="B93" s="131"/>
      <c r="C93" s="136"/>
      <c r="D93" s="136"/>
      <c r="E93" s="136"/>
      <c r="F93" s="136"/>
      <c r="G93" s="136"/>
      <c r="H93" s="136"/>
      <c r="I93" s="136"/>
      <c r="J93" s="136"/>
      <c r="K93" s="136"/>
      <c r="L93" s="136"/>
      <c r="M93" s="136"/>
      <c r="N93" s="136"/>
      <c r="O93" s="136"/>
      <c r="P93" s="136"/>
      <c r="Q93" s="136"/>
      <c r="R93" s="136"/>
      <c r="S93" s="136"/>
      <c r="T93" s="137"/>
      <c r="U93" s="42"/>
      <c r="V93" s="40"/>
      <c r="W93" s="40"/>
      <c r="X93" s="40"/>
      <c r="Y93" s="40"/>
      <c r="Z93" s="40"/>
      <c r="AA93" s="40"/>
      <c r="AB93" s="40"/>
      <c r="AC93" s="40"/>
      <c r="AD93" s="40"/>
      <c r="AE93" s="40"/>
      <c r="AF93" s="40"/>
      <c r="AG93" s="40"/>
      <c r="AH93" s="40"/>
      <c r="AI93" s="40"/>
      <c r="AJ93" s="40"/>
      <c r="AK93" s="40"/>
      <c r="AL93" s="40"/>
      <c r="AM93" s="41"/>
      <c r="AN93" s="7"/>
    </row>
    <row r="94" spans="2:40" ht="5.85" customHeight="1">
      <c r="B94" s="86" t="s">
        <v>16</v>
      </c>
      <c r="C94" s="89" t="s">
        <v>35</v>
      </c>
      <c r="D94" s="89"/>
      <c r="E94" s="89"/>
      <c r="F94" s="89"/>
      <c r="G94" s="89"/>
      <c r="H94" s="89"/>
      <c r="I94" s="89"/>
      <c r="J94" s="89"/>
      <c r="K94" s="89"/>
      <c r="L94" s="89"/>
      <c r="M94" s="89"/>
      <c r="N94" s="89"/>
      <c r="O94" s="89"/>
      <c r="P94" s="89"/>
      <c r="Q94" s="89"/>
      <c r="R94" s="89"/>
      <c r="S94" s="89"/>
      <c r="T94" s="111"/>
      <c r="U94" s="35"/>
      <c r="V94" s="36"/>
      <c r="W94" s="36"/>
      <c r="X94" s="36"/>
      <c r="Y94" s="36"/>
      <c r="Z94" s="36"/>
      <c r="AA94" s="36"/>
      <c r="AB94" s="36"/>
      <c r="AC94" s="36"/>
      <c r="AD94" s="36"/>
      <c r="AE94" s="36"/>
      <c r="AF94" s="36"/>
      <c r="AG94" s="36"/>
      <c r="AH94" s="36"/>
      <c r="AI94" s="36"/>
      <c r="AJ94" s="36"/>
      <c r="AK94" s="36"/>
      <c r="AL94" s="36"/>
      <c r="AM94" s="37"/>
      <c r="AN94" s="7"/>
    </row>
    <row r="95" spans="2:40" ht="14.1" customHeight="1">
      <c r="B95" s="87"/>
      <c r="C95" s="90"/>
      <c r="D95" s="90"/>
      <c r="E95" s="90"/>
      <c r="F95" s="90"/>
      <c r="G95" s="90"/>
      <c r="H95" s="90"/>
      <c r="I95" s="90"/>
      <c r="J95" s="90"/>
      <c r="K95" s="90"/>
      <c r="L95" s="90"/>
      <c r="M95" s="90"/>
      <c r="N95" s="90"/>
      <c r="O95" s="90"/>
      <c r="P95" s="90"/>
      <c r="Q95" s="90"/>
      <c r="R95" s="90"/>
      <c r="S95" s="90"/>
      <c r="T95" s="112"/>
      <c r="U95" s="117">
        <v>0</v>
      </c>
      <c r="V95" s="118"/>
      <c r="W95" s="118"/>
      <c r="X95" s="118"/>
      <c r="Y95" s="118"/>
      <c r="Z95" s="118"/>
      <c r="AA95" s="118"/>
      <c r="AB95" s="118"/>
      <c r="AC95" s="118"/>
      <c r="AD95" s="118"/>
      <c r="AE95" s="118"/>
      <c r="AF95" s="118"/>
      <c r="AG95" s="118"/>
      <c r="AH95" s="118"/>
      <c r="AI95" s="118"/>
      <c r="AJ95" s="118"/>
      <c r="AK95" s="118"/>
      <c r="AL95" s="118"/>
      <c r="AM95" s="119"/>
      <c r="AN95" s="7"/>
    </row>
    <row r="96" spans="2:40" ht="8.4499999999999993" customHeight="1">
      <c r="B96" s="88"/>
      <c r="C96" s="91"/>
      <c r="D96" s="91"/>
      <c r="E96" s="91"/>
      <c r="F96" s="91"/>
      <c r="G96" s="91"/>
      <c r="H96" s="91"/>
      <c r="I96" s="91"/>
      <c r="J96" s="91"/>
      <c r="K96" s="91"/>
      <c r="L96" s="91"/>
      <c r="M96" s="91"/>
      <c r="N96" s="91"/>
      <c r="O96" s="91"/>
      <c r="P96" s="91"/>
      <c r="Q96" s="91"/>
      <c r="R96" s="91"/>
      <c r="S96" s="91"/>
      <c r="T96" s="113"/>
      <c r="U96" s="42"/>
      <c r="V96" s="40"/>
      <c r="W96" s="40"/>
      <c r="X96" s="40"/>
      <c r="Y96" s="40"/>
      <c r="Z96" s="40"/>
      <c r="AA96" s="40"/>
      <c r="AB96" s="40"/>
      <c r="AC96" s="40"/>
      <c r="AD96" s="40"/>
      <c r="AE96" s="40"/>
      <c r="AF96" s="40"/>
      <c r="AG96" s="40"/>
      <c r="AH96" s="40"/>
      <c r="AI96" s="40"/>
      <c r="AJ96" s="40"/>
      <c r="AK96" s="40"/>
      <c r="AL96" s="40"/>
      <c r="AM96" s="41"/>
      <c r="AN96" s="7"/>
    </row>
    <row r="97" spans="2:40" ht="5.85" customHeight="1">
      <c r="B97" s="120" t="s">
        <v>36</v>
      </c>
      <c r="C97" s="121"/>
      <c r="D97" s="121"/>
      <c r="E97" s="121"/>
      <c r="F97" s="121"/>
      <c r="G97" s="121"/>
      <c r="H97" s="121"/>
      <c r="I97" s="121"/>
      <c r="J97" s="121"/>
      <c r="K97" s="121"/>
      <c r="L97" s="121"/>
      <c r="M97" s="121"/>
      <c r="N97" s="121"/>
      <c r="O97" s="121"/>
      <c r="P97" s="121"/>
      <c r="Q97" s="121"/>
      <c r="R97" s="121"/>
      <c r="S97" s="121"/>
      <c r="T97" s="122"/>
      <c r="U97" s="35"/>
      <c r="V97" s="36"/>
      <c r="W97" s="36"/>
      <c r="X97" s="36"/>
      <c r="Y97" s="36"/>
      <c r="Z97" s="36"/>
      <c r="AA97" s="36"/>
      <c r="AB97" s="36"/>
      <c r="AC97" s="36"/>
      <c r="AD97" s="36"/>
      <c r="AE97" s="36"/>
      <c r="AF97" s="36"/>
      <c r="AG97" s="36"/>
      <c r="AH97" s="36"/>
      <c r="AI97" s="36"/>
      <c r="AJ97" s="36"/>
      <c r="AK97" s="36"/>
      <c r="AL97" s="36"/>
      <c r="AM97" s="37"/>
      <c r="AN97" s="7"/>
    </row>
    <row r="98" spans="2:40" ht="14.1" customHeight="1">
      <c r="B98" s="123"/>
      <c r="C98" s="124"/>
      <c r="D98" s="124"/>
      <c r="E98" s="124"/>
      <c r="F98" s="124"/>
      <c r="G98" s="124"/>
      <c r="H98" s="124"/>
      <c r="I98" s="124"/>
      <c r="J98" s="124"/>
      <c r="K98" s="124"/>
      <c r="L98" s="124"/>
      <c r="M98" s="124"/>
      <c r="N98" s="124"/>
      <c r="O98" s="124"/>
      <c r="P98" s="124"/>
      <c r="Q98" s="124"/>
      <c r="R98" s="124"/>
      <c r="S98" s="124"/>
      <c r="T98" s="125"/>
      <c r="U98" s="117">
        <f>U83+U86+U89+U92+U95</f>
        <v>0</v>
      </c>
      <c r="V98" s="118"/>
      <c r="W98" s="118"/>
      <c r="X98" s="118"/>
      <c r="Y98" s="118"/>
      <c r="Z98" s="118"/>
      <c r="AA98" s="118"/>
      <c r="AB98" s="118"/>
      <c r="AC98" s="118"/>
      <c r="AD98" s="118"/>
      <c r="AE98" s="118"/>
      <c r="AF98" s="118"/>
      <c r="AG98" s="118"/>
      <c r="AH98" s="118"/>
      <c r="AI98" s="118"/>
      <c r="AJ98" s="118"/>
      <c r="AK98" s="118"/>
      <c r="AL98" s="118"/>
      <c r="AM98" s="119"/>
      <c r="AN98" s="7"/>
    </row>
    <row r="99" spans="2:40" ht="8.4499999999999993" customHeight="1">
      <c r="B99" s="126"/>
      <c r="C99" s="127"/>
      <c r="D99" s="127"/>
      <c r="E99" s="127"/>
      <c r="F99" s="127"/>
      <c r="G99" s="127"/>
      <c r="H99" s="127"/>
      <c r="I99" s="127"/>
      <c r="J99" s="127"/>
      <c r="K99" s="127"/>
      <c r="L99" s="127"/>
      <c r="M99" s="127"/>
      <c r="N99" s="127"/>
      <c r="O99" s="127"/>
      <c r="P99" s="127"/>
      <c r="Q99" s="127"/>
      <c r="R99" s="127"/>
      <c r="S99" s="127"/>
      <c r="T99" s="128"/>
      <c r="U99" s="38"/>
      <c r="V99" s="20"/>
      <c r="W99" s="20"/>
      <c r="X99" s="20"/>
      <c r="Y99" s="20"/>
      <c r="Z99" s="20"/>
      <c r="AA99" s="20"/>
      <c r="AB99" s="20"/>
      <c r="AC99" s="20"/>
      <c r="AD99" s="20"/>
      <c r="AE99" s="20"/>
      <c r="AF99" s="20"/>
      <c r="AG99" s="20"/>
      <c r="AH99" s="20"/>
      <c r="AI99" s="20"/>
      <c r="AJ99" s="20"/>
      <c r="AK99" s="20"/>
      <c r="AL99" s="20"/>
      <c r="AM99" s="25"/>
      <c r="AN99" s="7"/>
    </row>
    <row r="100" spans="2:40" ht="17.100000000000001" customHeight="1">
      <c r="B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row>
    <row r="101" spans="2:40" ht="28.35" customHeight="1">
      <c r="B101" s="147" t="s">
        <v>37</v>
      </c>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7"/>
    </row>
    <row r="102" spans="2:40" ht="17.100000000000001" customHeight="1">
      <c r="B102" s="6"/>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row>
    <row r="103" spans="2:40" ht="21.2" customHeight="1">
      <c r="B103" s="102" t="s">
        <v>1</v>
      </c>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4"/>
      <c r="AG103" s="102" t="s">
        <v>2</v>
      </c>
      <c r="AH103" s="103"/>
      <c r="AI103" s="103"/>
      <c r="AJ103" s="103"/>
      <c r="AK103" s="103"/>
      <c r="AL103" s="103"/>
      <c r="AM103" s="104"/>
      <c r="AN103" s="7"/>
    </row>
    <row r="104" spans="2:40" ht="21.2" customHeight="1">
      <c r="B104" s="102" t="s">
        <v>26</v>
      </c>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03"/>
      <c r="AM104" s="104"/>
      <c r="AN104" s="7"/>
    </row>
    <row r="105" spans="2:40" ht="8.4499999999999993" customHeight="1">
      <c r="B105" s="169" t="s">
        <v>113</v>
      </c>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1"/>
      <c r="AG105" s="36"/>
      <c r="AH105" s="36"/>
      <c r="AI105" s="36"/>
      <c r="AJ105" s="36"/>
      <c r="AK105" s="36"/>
      <c r="AL105" s="36"/>
      <c r="AM105" s="37"/>
      <c r="AN105" s="7"/>
    </row>
    <row r="106" spans="2:40" ht="14.1" customHeight="1">
      <c r="B106" s="172"/>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4"/>
      <c r="AG106" s="148">
        <f>U79/U54</f>
        <v>0</v>
      </c>
      <c r="AH106" s="149"/>
      <c r="AI106" s="149"/>
      <c r="AJ106" s="149"/>
      <c r="AK106" s="149"/>
      <c r="AL106" s="149"/>
      <c r="AM106" s="150"/>
      <c r="AN106" s="7"/>
    </row>
    <row r="107" spans="2:40" ht="8.4499999999999993" customHeight="1">
      <c r="B107" s="175"/>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7"/>
      <c r="AG107" s="20"/>
      <c r="AH107" s="20"/>
      <c r="AI107" s="20"/>
      <c r="AJ107" s="20"/>
      <c r="AK107" s="20"/>
      <c r="AL107" s="20"/>
      <c r="AM107" s="25"/>
      <c r="AN107" s="7"/>
    </row>
    <row r="108" spans="2:40" ht="5.85" customHeight="1">
      <c r="B108" s="138" t="s">
        <v>38</v>
      </c>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40"/>
      <c r="AG108" s="36"/>
      <c r="AH108" s="36"/>
      <c r="AI108" s="36"/>
      <c r="AJ108" s="36"/>
      <c r="AK108" s="36"/>
      <c r="AL108" s="36"/>
      <c r="AM108" s="37"/>
      <c r="AN108" s="7"/>
    </row>
    <row r="109" spans="2:40" ht="14.1" customHeight="1">
      <c r="B109" s="141"/>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3"/>
      <c r="AG109" s="151">
        <f>1%-AG106</f>
        <v>0.01</v>
      </c>
      <c r="AH109" s="152"/>
      <c r="AI109" s="152"/>
      <c r="AJ109" s="152"/>
      <c r="AK109" s="152"/>
      <c r="AL109" s="152"/>
      <c r="AM109" s="153"/>
      <c r="AN109" s="7"/>
    </row>
    <row r="110" spans="2:40" ht="5.85" customHeight="1">
      <c r="B110" s="144"/>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6"/>
      <c r="AG110" s="20"/>
      <c r="AH110" s="20"/>
      <c r="AI110" s="20"/>
      <c r="AJ110" s="20"/>
      <c r="AK110" s="20"/>
      <c r="AL110" s="20"/>
      <c r="AM110" s="25"/>
      <c r="AN110" s="7"/>
    </row>
    <row r="111" spans="2:40" ht="21.2" customHeight="1">
      <c r="B111" s="102" t="s">
        <v>3</v>
      </c>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4"/>
      <c r="AN111" s="7"/>
    </row>
    <row r="112" spans="2:40" ht="8.4499999999999993" customHeight="1">
      <c r="B112" s="169" t="s">
        <v>114</v>
      </c>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1"/>
      <c r="AG112" s="36"/>
      <c r="AH112" s="36"/>
      <c r="AI112" s="36"/>
      <c r="AJ112" s="36"/>
      <c r="AK112" s="36"/>
      <c r="AL112" s="36"/>
      <c r="AM112" s="37"/>
      <c r="AN112" s="7"/>
    </row>
    <row r="113" spans="1:40" ht="14.1" customHeight="1">
      <c r="B113" s="172"/>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4"/>
      <c r="AG113" s="148">
        <f>U98/U54</f>
        <v>0</v>
      </c>
      <c r="AH113" s="149"/>
      <c r="AI113" s="149"/>
      <c r="AJ113" s="149"/>
      <c r="AK113" s="149"/>
      <c r="AL113" s="149"/>
      <c r="AM113" s="150"/>
      <c r="AN113" s="7"/>
    </row>
    <row r="114" spans="1:40" ht="8.4499999999999993" customHeight="1">
      <c r="B114" s="175"/>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7"/>
      <c r="AG114" s="20"/>
      <c r="AH114" s="20"/>
      <c r="AI114" s="20"/>
      <c r="AJ114" s="20"/>
      <c r="AK114" s="20"/>
      <c r="AL114" s="20"/>
      <c r="AM114" s="25"/>
      <c r="AN114" s="7"/>
    </row>
    <row r="115" spans="1:40" ht="5.85" customHeight="1">
      <c r="B115" s="138" t="s">
        <v>39</v>
      </c>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40"/>
      <c r="AG115" s="36"/>
      <c r="AH115" s="36"/>
      <c r="AI115" s="36"/>
      <c r="AJ115" s="36"/>
      <c r="AK115" s="36"/>
      <c r="AL115" s="36"/>
      <c r="AM115" s="37"/>
      <c r="AN115" s="7"/>
    </row>
    <row r="116" spans="1:40" ht="14.1" customHeight="1">
      <c r="B116" s="141"/>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3"/>
      <c r="AG116" s="151">
        <f>1%-AG113</f>
        <v>0.01</v>
      </c>
      <c r="AH116" s="152"/>
      <c r="AI116" s="152"/>
      <c r="AJ116" s="152"/>
      <c r="AK116" s="152"/>
      <c r="AL116" s="152"/>
      <c r="AM116" s="153"/>
      <c r="AN116" s="7"/>
    </row>
    <row r="117" spans="1:40" ht="5.85" customHeight="1">
      <c r="B117" s="144"/>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6"/>
      <c r="AG117" s="20"/>
      <c r="AH117" s="20"/>
      <c r="AI117" s="20"/>
      <c r="AJ117" s="20"/>
      <c r="AK117" s="20"/>
      <c r="AL117" s="20"/>
      <c r="AM117" s="25"/>
      <c r="AN117" s="7"/>
    </row>
    <row r="118" spans="1:40" ht="17.100000000000001" customHeight="1">
      <c r="B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row>
    <row r="119" spans="1:40" ht="17.100000000000001" customHeight="1">
      <c r="B119" s="168" t="s">
        <v>40</v>
      </c>
      <c r="C119" s="168"/>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7"/>
    </row>
    <row r="120" spans="1:40" ht="17.100000000000001" customHeight="1">
      <c r="B120" s="168"/>
      <c r="C120" s="168"/>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7"/>
    </row>
    <row r="121" spans="1:40" ht="17.100000000000001" customHeight="1">
      <c r="B121" s="168"/>
      <c r="C121" s="168"/>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7"/>
    </row>
    <row r="122" spans="1:40" ht="17.100000000000001" customHeight="1">
      <c r="B122" s="6"/>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row>
    <row r="123" spans="1:40" ht="17.100000000000001" customHeight="1">
      <c r="A123" s="80" t="s">
        <v>54</v>
      </c>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row>
    <row r="124" spans="1:40" ht="17.100000000000001" customHeight="1">
      <c r="B124" s="12"/>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row>
    <row r="125" spans="1:40" ht="21.2" customHeight="1">
      <c r="B125" s="101" t="s">
        <v>41</v>
      </c>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7"/>
    </row>
    <row r="126" spans="1:40" ht="17.100000000000001" customHeight="1">
      <c r="B126" s="6"/>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row>
    <row r="127" spans="1:40" ht="28.35" customHeight="1">
      <c r="B127" s="102" t="s">
        <v>1</v>
      </c>
      <c r="C127" s="103"/>
      <c r="D127" s="103"/>
      <c r="E127" s="103"/>
      <c r="F127" s="103"/>
      <c r="G127" s="103"/>
      <c r="H127" s="103"/>
      <c r="I127" s="103"/>
      <c r="J127" s="103"/>
      <c r="K127" s="103"/>
      <c r="L127" s="103"/>
      <c r="M127" s="103"/>
      <c r="N127" s="103"/>
      <c r="O127" s="103"/>
      <c r="P127" s="103"/>
      <c r="Q127" s="103"/>
      <c r="R127" s="103"/>
      <c r="S127" s="103"/>
      <c r="T127" s="104"/>
      <c r="U127" s="102" t="s">
        <v>52</v>
      </c>
      <c r="V127" s="103"/>
      <c r="W127" s="103"/>
      <c r="X127" s="103"/>
      <c r="Y127" s="103"/>
      <c r="Z127" s="103"/>
      <c r="AA127" s="103"/>
      <c r="AB127" s="103"/>
      <c r="AC127" s="103"/>
      <c r="AD127" s="103"/>
      <c r="AE127" s="103"/>
      <c r="AF127" s="103"/>
      <c r="AG127" s="103"/>
      <c r="AH127" s="103"/>
      <c r="AI127" s="103"/>
      <c r="AJ127" s="103"/>
      <c r="AK127" s="103"/>
      <c r="AL127" s="103"/>
      <c r="AM127" s="104"/>
      <c r="AN127" s="7"/>
    </row>
    <row r="128" spans="1:40" ht="21.2" customHeight="1">
      <c r="B128" s="102" t="s">
        <v>26</v>
      </c>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4"/>
      <c r="AN128" s="7"/>
    </row>
    <row r="129" spans="2:40" ht="8.4499999999999993" customHeight="1">
      <c r="B129" s="154" t="s">
        <v>42</v>
      </c>
      <c r="C129" s="89"/>
      <c r="D129" s="89"/>
      <c r="E129" s="89"/>
      <c r="F129" s="89"/>
      <c r="G129" s="89"/>
      <c r="H129" s="89"/>
      <c r="I129" s="89"/>
      <c r="J129" s="89"/>
      <c r="K129" s="89"/>
      <c r="L129" s="89"/>
      <c r="M129" s="89"/>
      <c r="N129" s="89"/>
      <c r="O129" s="89"/>
      <c r="P129" s="89"/>
      <c r="Q129" s="89"/>
      <c r="R129" s="89"/>
      <c r="S129" s="89"/>
      <c r="T129" s="111"/>
      <c r="U129" s="35"/>
      <c r="V129" s="36"/>
      <c r="W129" s="36"/>
      <c r="X129" s="36"/>
      <c r="Y129" s="36"/>
      <c r="Z129" s="36"/>
      <c r="AA129" s="36"/>
      <c r="AB129" s="36"/>
      <c r="AC129" s="36"/>
      <c r="AD129" s="36"/>
      <c r="AE129" s="36"/>
      <c r="AF129" s="36"/>
      <c r="AG129" s="36"/>
      <c r="AH129" s="36"/>
      <c r="AI129" s="36"/>
      <c r="AJ129" s="36"/>
      <c r="AK129" s="36"/>
      <c r="AL129" s="36"/>
      <c r="AM129" s="37"/>
      <c r="AN129" s="7"/>
    </row>
    <row r="130" spans="2:40" ht="14.1" customHeight="1">
      <c r="B130" s="155"/>
      <c r="C130" s="90"/>
      <c r="D130" s="90"/>
      <c r="E130" s="90"/>
      <c r="F130" s="90"/>
      <c r="G130" s="90"/>
      <c r="H130" s="90"/>
      <c r="I130" s="90"/>
      <c r="J130" s="90"/>
      <c r="K130" s="90"/>
      <c r="L130" s="90"/>
      <c r="M130" s="90"/>
      <c r="N130" s="90"/>
      <c r="O130" s="90"/>
      <c r="P130" s="90"/>
      <c r="Q130" s="90"/>
      <c r="R130" s="90"/>
      <c r="S130" s="90"/>
      <c r="T130" s="112"/>
      <c r="U130" s="117">
        <f>U54*AG109</f>
        <v>249052.40800000002</v>
      </c>
      <c r="V130" s="118"/>
      <c r="W130" s="118"/>
      <c r="X130" s="118"/>
      <c r="Y130" s="118"/>
      <c r="Z130" s="118"/>
      <c r="AA130" s="118"/>
      <c r="AB130" s="118"/>
      <c r="AC130" s="118"/>
      <c r="AD130" s="118"/>
      <c r="AE130" s="118"/>
      <c r="AF130" s="118"/>
      <c r="AG130" s="118"/>
      <c r="AH130" s="118"/>
      <c r="AI130" s="118"/>
      <c r="AJ130" s="118"/>
      <c r="AK130" s="118"/>
      <c r="AL130" s="118"/>
      <c r="AM130" s="119"/>
      <c r="AN130" s="7"/>
    </row>
    <row r="131" spans="2:40" ht="8.4499999999999993" customHeight="1">
      <c r="B131" s="156"/>
      <c r="C131" s="91"/>
      <c r="D131" s="91"/>
      <c r="E131" s="91"/>
      <c r="F131" s="91"/>
      <c r="G131" s="91"/>
      <c r="H131" s="91"/>
      <c r="I131" s="91"/>
      <c r="J131" s="91"/>
      <c r="K131" s="91"/>
      <c r="L131" s="91"/>
      <c r="M131" s="91"/>
      <c r="N131" s="91"/>
      <c r="O131" s="91"/>
      <c r="P131" s="91"/>
      <c r="Q131" s="91"/>
      <c r="R131" s="91"/>
      <c r="S131" s="91"/>
      <c r="T131" s="113"/>
      <c r="U131" s="42"/>
      <c r="V131" s="40"/>
      <c r="W131" s="40"/>
      <c r="X131" s="40"/>
      <c r="Y131" s="40"/>
      <c r="Z131" s="40"/>
      <c r="AA131" s="40"/>
      <c r="AB131" s="40"/>
      <c r="AC131" s="40"/>
      <c r="AD131" s="40"/>
      <c r="AE131" s="40"/>
      <c r="AF131" s="40"/>
      <c r="AG131" s="40"/>
      <c r="AH131" s="40"/>
      <c r="AI131" s="40"/>
      <c r="AJ131" s="40"/>
      <c r="AK131" s="40"/>
      <c r="AL131" s="40"/>
      <c r="AM131" s="41"/>
      <c r="AN131" s="7"/>
    </row>
    <row r="132" spans="2:40" ht="21.2" customHeight="1">
      <c r="B132" s="102" t="s">
        <v>3</v>
      </c>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c r="AL132" s="103"/>
      <c r="AM132" s="104"/>
      <c r="AN132" s="7"/>
    </row>
    <row r="133" spans="2:40" ht="8.4499999999999993" customHeight="1">
      <c r="B133" s="154" t="s">
        <v>43</v>
      </c>
      <c r="C133" s="89"/>
      <c r="D133" s="89"/>
      <c r="E133" s="89"/>
      <c r="F133" s="89"/>
      <c r="G133" s="89"/>
      <c r="H133" s="89"/>
      <c r="I133" s="89"/>
      <c r="J133" s="89"/>
      <c r="K133" s="89"/>
      <c r="L133" s="89"/>
      <c r="M133" s="89"/>
      <c r="N133" s="89"/>
      <c r="O133" s="89"/>
      <c r="P133" s="89"/>
      <c r="Q133" s="89"/>
      <c r="R133" s="89"/>
      <c r="S133" s="89"/>
      <c r="T133" s="111"/>
      <c r="U133" s="35"/>
      <c r="V133" s="36"/>
      <c r="W133" s="36"/>
      <c r="X133" s="36"/>
      <c r="Y133" s="36"/>
      <c r="Z133" s="36"/>
      <c r="AA133" s="36"/>
      <c r="AB133" s="36"/>
      <c r="AC133" s="36"/>
      <c r="AD133" s="36"/>
      <c r="AE133" s="36"/>
      <c r="AF133" s="36"/>
      <c r="AG133" s="36"/>
      <c r="AH133" s="36"/>
      <c r="AI133" s="36"/>
      <c r="AJ133" s="36"/>
      <c r="AK133" s="36"/>
      <c r="AL133" s="36"/>
      <c r="AM133" s="37"/>
      <c r="AN133" s="7"/>
    </row>
    <row r="134" spans="2:40" ht="14.1" customHeight="1">
      <c r="B134" s="155"/>
      <c r="C134" s="90"/>
      <c r="D134" s="90"/>
      <c r="E134" s="90"/>
      <c r="F134" s="90"/>
      <c r="G134" s="90"/>
      <c r="H134" s="90"/>
      <c r="I134" s="90"/>
      <c r="J134" s="90"/>
      <c r="K134" s="90"/>
      <c r="L134" s="90"/>
      <c r="M134" s="90"/>
      <c r="N134" s="90"/>
      <c r="O134" s="90"/>
      <c r="P134" s="90"/>
      <c r="Q134" s="90"/>
      <c r="R134" s="90"/>
      <c r="S134" s="90"/>
      <c r="T134" s="112"/>
      <c r="U134" s="117">
        <f>U54*AG116</f>
        <v>249052.40800000002</v>
      </c>
      <c r="V134" s="118"/>
      <c r="W134" s="118"/>
      <c r="X134" s="118"/>
      <c r="Y134" s="118"/>
      <c r="Z134" s="118"/>
      <c r="AA134" s="118"/>
      <c r="AB134" s="118"/>
      <c r="AC134" s="118"/>
      <c r="AD134" s="118"/>
      <c r="AE134" s="118"/>
      <c r="AF134" s="118"/>
      <c r="AG134" s="118"/>
      <c r="AH134" s="118"/>
      <c r="AI134" s="118"/>
      <c r="AJ134" s="118"/>
      <c r="AK134" s="118"/>
      <c r="AL134" s="118"/>
      <c r="AM134" s="119"/>
      <c r="AN134" s="7"/>
    </row>
    <row r="135" spans="2:40" ht="8.4499999999999993" customHeight="1">
      <c r="B135" s="156"/>
      <c r="C135" s="91"/>
      <c r="D135" s="91"/>
      <c r="E135" s="91"/>
      <c r="F135" s="91"/>
      <c r="G135" s="91"/>
      <c r="H135" s="91"/>
      <c r="I135" s="91"/>
      <c r="J135" s="91"/>
      <c r="K135" s="91"/>
      <c r="L135" s="91"/>
      <c r="M135" s="91"/>
      <c r="N135" s="91"/>
      <c r="O135" s="91"/>
      <c r="P135" s="91"/>
      <c r="Q135" s="91"/>
      <c r="R135" s="91"/>
      <c r="S135" s="91"/>
      <c r="T135" s="113"/>
      <c r="U135" s="42"/>
      <c r="V135" s="40"/>
      <c r="W135" s="40"/>
      <c r="X135" s="40"/>
      <c r="Y135" s="40"/>
      <c r="Z135" s="40"/>
      <c r="AA135" s="40"/>
      <c r="AB135" s="40"/>
      <c r="AC135" s="40"/>
      <c r="AD135" s="40"/>
      <c r="AE135" s="40"/>
      <c r="AF135" s="40"/>
      <c r="AG135" s="40"/>
      <c r="AH135" s="40"/>
      <c r="AI135" s="40"/>
      <c r="AJ135" s="40"/>
      <c r="AK135" s="40"/>
      <c r="AL135" s="40"/>
      <c r="AM135" s="41"/>
      <c r="AN135" s="7"/>
    </row>
    <row r="136" spans="2:40" ht="8.4499999999999993" customHeight="1">
      <c r="B136" s="157" t="s">
        <v>44</v>
      </c>
      <c r="C136" s="158"/>
      <c r="D136" s="158"/>
      <c r="E136" s="158"/>
      <c r="F136" s="158"/>
      <c r="G136" s="158"/>
      <c r="H136" s="158"/>
      <c r="I136" s="158"/>
      <c r="J136" s="158"/>
      <c r="K136" s="158"/>
      <c r="L136" s="158"/>
      <c r="M136" s="158"/>
      <c r="N136" s="158"/>
      <c r="O136" s="158"/>
      <c r="P136" s="158"/>
      <c r="Q136" s="158"/>
      <c r="R136" s="158"/>
      <c r="S136" s="158"/>
      <c r="T136" s="159"/>
      <c r="U136" s="35"/>
      <c r="V136" s="36"/>
      <c r="W136" s="36"/>
      <c r="X136" s="36"/>
      <c r="Y136" s="36"/>
      <c r="Z136" s="36"/>
      <c r="AA136" s="36"/>
      <c r="AB136" s="36"/>
      <c r="AC136" s="36"/>
      <c r="AD136" s="36"/>
      <c r="AE136" s="36"/>
      <c r="AF136" s="36"/>
      <c r="AG136" s="36"/>
      <c r="AH136" s="36"/>
      <c r="AI136" s="36"/>
      <c r="AJ136" s="36"/>
      <c r="AK136" s="36"/>
      <c r="AL136" s="36"/>
      <c r="AM136" s="37"/>
      <c r="AN136" s="7"/>
    </row>
    <row r="137" spans="2:40" ht="14.1" customHeight="1">
      <c r="B137" s="160"/>
      <c r="C137" s="161"/>
      <c r="D137" s="161"/>
      <c r="E137" s="161"/>
      <c r="F137" s="161"/>
      <c r="G137" s="161"/>
      <c r="H137" s="161"/>
      <c r="I137" s="161"/>
      <c r="J137" s="161"/>
      <c r="K137" s="161"/>
      <c r="L137" s="161"/>
      <c r="M137" s="161"/>
      <c r="N137" s="161"/>
      <c r="O137" s="161"/>
      <c r="P137" s="161"/>
      <c r="Q137" s="161"/>
      <c r="R137" s="161"/>
      <c r="S137" s="161"/>
      <c r="T137" s="162"/>
      <c r="U137" s="117">
        <f>U130+U134</f>
        <v>498104.81600000005</v>
      </c>
      <c r="V137" s="118"/>
      <c r="W137" s="118"/>
      <c r="X137" s="118"/>
      <c r="Y137" s="118"/>
      <c r="Z137" s="118"/>
      <c r="AA137" s="118"/>
      <c r="AB137" s="118"/>
      <c r="AC137" s="118"/>
      <c r="AD137" s="118"/>
      <c r="AE137" s="118"/>
      <c r="AF137" s="118"/>
      <c r="AG137" s="118"/>
      <c r="AH137" s="118"/>
      <c r="AI137" s="118"/>
      <c r="AJ137" s="118"/>
      <c r="AK137" s="118"/>
      <c r="AL137" s="118"/>
      <c r="AM137" s="119"/>
      <c r="AN137" s="7"/>
    </row>
    <row r="138" spans="2:40" ht="8.4499999999999993" customHeight="1">
      <c r="B138" s="163"/>
      <c r="C138" s="164"/>
      <c r="D138" s="164"/>
      <c r="E138" s="164"/>
      <c r="F138" s="164"/>
      <c r="G138" s="164"/>
      <c r="H138" s="164"/>
      <c r="I138" s="164"/>
      <c r="J138" s="164"/>
      <c r="K138" s="164"/>
      <c r="L138" s="164"/>
      <c r="M138" s="164"/>
      <c r="N138" s="164"/>
      <c r="O138" s="164"/>
      <c r="P138" s="164"/>
      <c r="Q138" s="164"/>
      <c r="R138" s="164"/>
      <c r="S138" s="164"/>
      <c r="T138" s="165"/>
      <c r="U138" s="42"/>
      <c r="V138" s="40"/>
      <c r="W138" s="40"/>
      <c r="X138" s="40"/>
      <c r="Y138" s="40"/>
      <c r="Z138" s="40"/>
      <c r="AA138" s="40"/>
      <c r="AB138" s="40"/>
      <c r="AC138" s="40"/>
      <c r="AD138" s="40"/>
      <c r="AE138" s="40"/>
      <c r="AF138" s="40"/>
      <c r="AG138" s="40"/>
      <c r="AH138" s="40"/>
      <c r="AI138" s="40"/>
      <c r="AJ138" s="40"/>
      <c r="AK138" s="40"/>
      <c r="AL138" s="40"/>
      <c r="AM138" s="41"/>
      <c r="AN138" s="7"/>
    </row>
    <row r="139" spans="2:40" ht="17.100000000000001" customHeight="1">
      <c r="B139" s="6"/>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row>
    <row r="140" spans="2:40" ht="21.2" customHeight="1">
      <c r="B140" s="101" t="s">
        <v>45</v>
      </c>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7"/>
    </row>
    <row r="141" spans="2:40" ht="17.100000000000001" customHeight="1">
      <c r="B141" s="8"/>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row>
    <row r="142" spans="2:40" ht="14.1" customHeight="1">
      <c r="B142" s="45"/>
      <c r="C142" s="4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8"/>
      <c r="AN142" s="7"/>
    </row>
    <row r="143" spans="2:40" ht="17.100000000000001" customHeight="1">
      <c r="B143" s="77"/>
      <c r="C143" s="76" t="s">
        <v>115</v>
      </c>
      <c r="D143" s="166" t="s">
        <v>49</v>
      </c>
      <c r="E143" s="166"/>
      <c r="F143" s="166"/>
      <c r="G143" s="166"/>
      <c r="H143" s="166"/>
      <c r="I143" s="166"/>
      <c r="J143" s="166"/>
      <c r="K143" s="166"/>
      <c r="L143" s="166"/>
      <c r="M143" s="166"/>
      <c r="N143" s="166"/>
      <c r="O143" s="76" t="s">
        <v>116</v>
      </c>
      <c r="P143" s="76"/>
      <c r="Q143" s="167">
        <v>44970</v>
      </c>
      <c r="R143" s="166"/>
      <c r="S143" s="166"/>
      <c r="T143" s="166"/>
      <c r="U143" s="166"/>
      <c r="V143" s="166"/>
      <c r="W143" s="166"/>
      <c r="X143" s="76"/>
      <c r="Y143" s="76" t="s">
        <v>117</v>
      </c>
      <c r="Z143" s="76"/>
      <c r="AA143" s="76"/>
      <c r="AC143" s="76"/>
      <c r="AD143" s="76"/>
      <c r="AE143" s="76"/>
      <c r="AF143" s="76"/>
      <c r="AG143" s="76"/>
      <c r="AH143" s="76"/>
      <c r="AI143" s="76"/>
      <c r="AJ143" s="76"/>
      <c r="AK143" s="76"/>
      <c r="AL143" s="76"/>
      <c r="AM143" s="31"/>
      <c r="AN143" s="7"/>
    </row>
    <row r="144" spans="2:40" ht="17.100000000000001" customHeight="1">
      <c r="B144" s="4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48"/>
      <c r="AN144" s="7"/>
    </row>
    <row r="145" spans="2:40" ht="17.100000000000001" customHeight="1">
      <c r="B145" s="4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48"/>
      <c r="AN145" s="7"/>
    </row>
    <row r="146" spans="2:40" ht="17.100000000000001" customHeight="1">
      <c r="B146" s="4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48"/>
      <c r="AN146" s="7"/>
    </row>
    <row r="147" spans="2:40" ht="17.100000000000001" customHeight="1">
      <c r="B147" s="4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48"/>
      <c r="AN147" s="7"/>
    </row>
    <row r="148" spans="2:40" ht="17.100000000000001" customHeight="1">
      <c r="B148" s="4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48"/>
      <c r="AN148" s="7"/>
    </row>
    <row r="149" spans="2:40" ht="17.100000000000001" customHeight="1">
      <c r="B149" s="49"/>
      <c r="C149" s="50"/>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9"/>
      <c r="AN149" s="7"/>
    </row>
    <row r="150" spans="2:40" ht="17.100000000000001" customHeight="1">
      <c r="B150" s="6"/>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row>
    <row r="151" spans="2:40" ht="21.2" customHeight="1">
      <c r="B151" s="101" t="s">
        <v>57</v>
      </c>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7"/>
    </row>
    <row r="152" spans="2:40" ht="17.100000000000001" customHeight="1">
      <c r="B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row>
    <row r="153" spans="2:40" ht="14.1" customHeight="1">
      <c r="B153" s="45"/>
      <c r="C153" s="46"/>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6"/>
      <c r="AN153" s="30"/>
    </row>
    <row r="154" spans="2:40" ht="17.100000000000001" customHeight="1">
      <c r="B154" s="81" t="s">
        <v>58</v>
      </c>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3"/>
      <c r="AN154" s="30"/>
    </row>
    <row r="155" spans="2:40" ht="14.1" customHeight="1">
      <c r="B155" s="44"/>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48"/>
      <c r="AN155" s="30"/>
    </row>
    <row r="156" spans="2:40" ht="17.100000000000001" customHeight="1">
      <c r="B156" s="81" t="s">
        <v>59</v>
      </c>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3"/>
      <c r="AN156" s="30"/>
    </row>
    <row r="157" spans="2:40" ht="14.1" customHeight="1">
      <c r="B157" s="44"/>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48"/>
      <c r="AN157" s="30"/>
    </row>
    <row r="158" spans="2:40" ht="17.100000000000001" customHeight="1">
      <c r="B158" s="81" t="s">
        <v>60</v>
      </c>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3"/>
      <c r="AN158" s="30"/>
    </row>
    <row r="159" spans="2:40" ht="17.100000000000001" customHeight="1">
      <c r="B159" s="47"/>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48"/>
      <c r="AN159" s="30"/>
    </row>
    <row r="160" spans="2:40" ht="17.100000000000001" customHeight="1">
      <c r="B160" s="47"/>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48"/>
      <c r="AN160" s="30"/>
    </row>
    <row r="161" spans="1:40" ht="17.100000000000001" customHeight="1">
      <c r="B161" s="47"/>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48"/>
      <c r="AN161" s="30"/>
    </row>
    <row r="162" spans="1:40" ht="17.100000000000001" customHeight="1">
      <c r="B162" s="47"/>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48"/>
      <c r="AN162" s="30"/>
    </row>
    <row r="163" spans="1:40" ht="17.100000000000001" customHeight="1">
      <c r="B163" s="47"/>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48"/>
      <c r="AN163" s="30"/>
    </row>
    <row r="164" spans="1:40" ht="17.100000000000001" customHeight="1">
      <c r="B164" s="49"/>
      <c r="C164" s="50"/>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7"/>
      <c r="AN164" s="30"/>
    </row>
    <row r="165" spans="1:40" ht="17.100000000000001" customHeight="1">
      <c r="B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row>
    <row r="166" spans="1:40" ht="17.100000000000001" customHeight="1">
      <c r="B166" s="84" t="s">
        <v>61</v>
      </c>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7"/>
    </row>
    <row r="167" spans="1:40" ht="17.100000000000001" customHeight="1">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7"/>
    </row>
    <row r="168" spans="1:40" ht="17.100000000000001" customHeight="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30"/>
    </row>
    <row r="169" spans="1:40" ht="17.100000000000001" customHeight="1">
      <c r="B169" s="84" t="s">
        <v>62</v>
      </c>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7"/>
    </row>
    <row r="170" spans="1:40" ht="17.100000000000001" customHeight="1">
      <c r="A170" s="7"/>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7"/>
    </row>
    <row r="171" spans="1:40" ht="17.100000000000001"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row>
    <row r="172" spans="1:40" ht="17.100000000000001"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row>
    <row r="173" spans="1:40" ht="17.100000000000001"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row>
    <row r="174" spans="1:40" ht="17.100000000000001"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row>
    <row r="175" spans="1:40" ht="17.100000000000001"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row>
    <row r="176" spans="1:40" ht="17.100000000000001"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row>
    <row r="177" spans="1:40" ht="17.100000000000001"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row>
    <row r="178" spans="1:40" ht="17.100000000000001"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row>
    <row r="179" spans="1:40" ht="17.100000000000001"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row>
    <row r="180" spans="1:40" ht="17.100000000000001"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row>
    <row r="181" spans="1:40" ht="17.100000000000001"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row>
    <row r="182" spans="1:40" ht="17.100000000000001"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row>
    <row r="183" spans="1:40" ht="17.100000000000001"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row>
    <row r="184" spans="1:40" ht="17.100000000000001"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row>
    <row r="185" spans="1:40" ht="17.100000000000001"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row>
    <row r="186" spans="1:40" ht="17.100000000000001"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row>
    <row r="187" spans="1:40" ht="17.100000000000001"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row>
    <row r="188" spans="1:40" ht="17.100000000000001"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row>
    <row r="189" spans="1:40" ht="17.100000000000001"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row>
    <row r="190" spans="1:40" ht="17.100000000000001"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row>
    <row r="191" spans="1:40" ht="17.100000000000001"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row>
    <row r="192" spans="1:40" ht="17.100000000000001"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row>
    <row r="193" spans="1:40" ht="17.100000000000001"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row>
    <row r="194" spans="1:40" ht="17.100000000000001"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row>
    <row r="195" spans="1:40" ht="17.100000000000001"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row>
    <row r="196" spans="1:40" ht="17.100000000000001"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row>
    <row r="197" spans="1:40" ht="17.100000000000001"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row>
    <row r="198" spans="1:40" ht="17.100000000000001"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row>
    <row r="199" spans="1:40" ht="17.100000000000001"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row>
    <row r="200" spans="1:40" ht="17.100000000000001"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row>
    <row r="201" spans="1:40" ht="17.100000000000001"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row>
    <row r="202" spans="1:40" ht="17.100000000000001"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row>
    <row r="203" spans="1:40" ht="17.100000000000001"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row>
    <row r="204" spans="1:40" ht="17.100000000000001"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row>
    <row r="205" spans="1:40" ht="17.100000000000001"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row>
    <row r="206" spans="1:40" ht="17.100000000000001"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row>
    <row r="207" spans="1:40" ht="17.100000000000001"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row>
    <row r="208" spans="1:40" ht="17.100000000000001"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row>
    <row r="209" spans="1:40" ht="17.100000000000001"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row>
    <row r="210" spans="1:40" ht="17.100000000000001"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row>
    <row r="211" spans="1:40" ht="17.100000000000001"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row>
    <row r="212" spans="1:40" ht="17.100000000000001"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row>
    <row r="213" spans="1:40" ht="17.100000000000001"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row>
    <row r="214" spans="1:40" ht="17.100000000000001"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row>
    <row r="215" spans="1:40" ht="17.100000000000001"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row>
    <row r="216" spans="1:40" ht="17.100000000000001"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row>
    <row r="217" spans="1:40" ht="17.100000000000001"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row>
    <row r="218" spans="1:40" ht="17.100000000000001"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row>
    <row r="219" spans="1:40" ht="17.100000000000001"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row>
    <row r="220" spans="1:40" ht="17.100000000000001"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row>
    <row r="221" spans="1:40" ht="17.100000000000001"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row>
    <row r="222" spans="1:40" ht="17.100000000000001"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row>
    <row r="223" spans="1:40" ht="17.100000000000001"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row>
    <row r="224" spans="1:40" ht="17.100000000000001"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row>
    <row r="225" spans="1:40" ht="17.100000000000001"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row>
    <row r="226" spans="1:40" ht="17.100000000000001"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row>
    <row r="227" spans="1:40" ht="17.100000000000001"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row>
    <row r="228" spans="1:40" ht="17.100000000000001"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row>
    <row r="229" spans="1:40" ht="17.100000000000001"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row>
    <row r="230" spans="1:40" ht="17.100000000000001"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row>
    <row r="231" spans="1:40" ht="17.100000000000001"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row>
    <row r="232" spans="1:40" ht="17.100000000000001"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row>
    <row r="233" spans="1:40" ht="17.100000000000001"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row>
    <row r="234" spans="1:40" ht="17.100000000000001"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row>
    <row r="235" spans="1:40" ht="17.100000000000001"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row>
    <row r="236" spans="1:40" ht="17.100000000000001"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row>
    <row r="237" spans="1:40" ht="17.100000000000001"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row>
    <row r="238" spans="1:40" ht="17.100000000000001"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row>
    <row r="239" spans="1:40" ht="17.100000000000001"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row>
    <row r="240" spans="1:40" ht="17.100000000000001"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row>
    <row r="241" spans="1:40" ht="17.100000000000001"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row>
    <row r="242" spans="1:40" ht="17.100000000000001"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row>
    <row r="243" spans="1:40" ht="17.100000000000001"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row>
    <row r="244" spans="1:40" ht="17.100000000000001"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row>
    <row r="245" spans="1:40" ht="17.100000000000001"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row>
    <row r="246" spans="1:40" ht="17.100000000000001"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row>
    <row r="247" spans="1:40" ht="17.100000000000001"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row>
    <row r="248" spans="1:40" ht="17.100000000000001"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row>
    <row r="249" spans="1:40" ht="17.100000000000001"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row>
    <row r="250" spans="1:40" ht="17.100000000000001"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row>
    <row r="251" spans="1:40" ht="17.100000000000001"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row>
  </sheetData>
  <mergeCells count="121">
    <mergeCell ref="AG113:AM113"/>
    <mergeCell ref="AG116:AM116"/>
    <mergeCell ref="B140:AM140"/>
    <mergeCell ref="B151:AM151"/>
    <mergeCell ref="B133:T135"/>
    <mergeCell ref="U134:AM134"/>
    <mergeCell ref="B136:T138"/>
    <mergeCell ref="U137:AM137"/>
    <mergeCell ref="U130:AM130"/>
    <mergeCell ref="B129:T131"/>
    <mergeCell ref="B132:AM132"/>
    <mergeCell ref="D143:N143"/>
    <mergeCell ref="Q143:W143"/>
    <mergeCell ref="A123:AN123"/>
    <mergeCell ref="B125:AM125"/>
    <mergeCell ref="B127:T127"/>
    <mergeCell ref="U127:AM127"/>
    <mergeCell ref="B128:AM128"/>
    <mergeCell ref="B115:AF117"/>
    <mergeCell ref="B119:AM121"/>
    <mergeCell ref="B112:AF114"/>
    <mergeCell ref="B108:AF110"/>
    <mergeCell ref="B111:AM111"/>
    <mergeCell ref="B101:AM101"/>
    <mergeCell ref="B104:AM104"/>
    <mergeCell ref="AG103:AM103"/>
    <mergeCell ref="B103:AF103"/>
    <mergeCell ref="B94:B96"/>
    <mergeCell ref="C94:T96"/>
    <mergeCell ref="U95:AM95"/>
    <mergeCell ref="B97:T99"/>
    <mergeCell ref="U98:AM98"/>
    <mergeCell ref="AG106:AM106"/>
    <mergeCell ref="AG109:AM109"/>
    <mergeCell ref="B105:AF107"/>
    <mergeCell ref="B88:B90"/>
    <mergeCell ref="C88:T90"/>
    <mergeCell ref="U89:AM89"/>
    <mergeCell ref="B91:B93"/>
    <mergeCell ref="C91:T93"/>
    <mergeCell ref="U92:AM92"/>
    <mergeCell ref="B82:B84"/>
    <mergeCell ref="C82:T84"/>
    <mergeCell ref="U83:AM83"/>
    <mergeCell ref="B85:B87"/>
    <mergeCell ref="C85:T87"/>
    <mergeCell ref="U86:AM86"/>
    <mergeCell ref="U79:AM79"/>
    <mergeCell ref="B78:T80"/>
    <mergeCell ref="B81:AM81"/>
    <mergeCell ref="B72:B74"/>
    <mergeCell ref="C72:T74"/>
    <mergeCell ref="U73:AM73"/>
    <mergeCell ref="B75:B77"/>
    <mergeCell ref="C75:T77"/>
    <mergeCell ref="U76:AM76"/>
    <mergeCell ref="B62:AM62"/>
    <mergeCell ref="B69:B71"/>
    <mergeCell ref="C69:T71"/>
    <mergeCell ref="U70:AM70"/>
    <mergeCell ref="B63:B65"/>
    <mergeCell ref="C63:T65"/>
    <mergeCell ref="U64:AM64"/>
    <mergeCell ref="B66:B68"/>
    <mergeCell ref="C66:T68"/>
    <mergeCell ref="U67:AM67"/>
    <mergeCell ref="A57:AN57"/>
    <mergeCell ref="B59:AM59"/>
    <mergeCell ref="B61:T61"/>
    <mergeCell ref="U61:AM61"/>
    <mergeCell ref="B49:T49"/>
    <mergeCell ref="U49:AM49"/>
    <mergeCell ref="U51:AM51"/>
    <mergeCell ref="B50:B52"/>
    <mergeCell ref="C50:T52"/>
    <mergeCell ref="B53:B55"/>
    <mergeCell ref="C53:T55"/>
    <mergeCell ref="U54:AM54"/>
    <mergeCell ref="J32:AL32"/>
    <mergeCell ref="B28:B30"/>
    <mergeCell ref="M29:AL29"/>
    <mergeCell ref="C28:L30"/>
    <mergeCell ref="B25:B27"/>
    <mergeCell ref="C25:K27"/>
    <mergeCell ref="L26:AL26"/>
    <mergeCell ref="B47:AM47"/>
    <mergeCell ref="B20:AM20"/>
    <mergeCell ref="B43:B45"/>
    <mergeCell ref="C43:J45"/>
    <mergeCell ref="K44:AL44"/>
    <mergeCell ref="B40:B42"/>
    <mergeCell ref="C40:V42"/>
    <mergeCell ref="W41:AL41"/>
    <mergeCell ref="B37:B39"/>
    <mergeCell ref="C37:N39"/>
    <mergeCell ref="O38:AL38"/>
    <mergeCell ref="B34:B36"/>
    <mergeCell ref="B3:AM3"/>
    <mergeCell ref="B1:AM1"/>
    <mergeCell ref="B4:AM4"/>
    <mergeCell ref="B154:AM154"/>
    <mergeCell ref="B156:AM156"/>
    <mergeCell ref="B158:AM158"/>
    <mergeCell ref="B166:AM167"/>
    <mergeCell ref="B169:AM170"/>
    <mergeCell ref="U23:AL23"/>
    <mergeCell ref="B22:B24"/>
    <mergeCell ref="C22:T24"/>
    <mergeCell ref="B10:AM10"/>
    <mergeCell ref="B11:AM11"/>
    <mergeCell ref="B12:AM12"/>
    <mergeCell ref="B13:AM13"/>
    <mergeCell ref="B16:AM18"/>
    <mergeCell ref="F7:S7"/>
    <mergeCell ref="F8:S8"/>
    <mergeCell ref="U7:AJ7"/>
    <mergeCell ref="U8:AJ8"/>
    <mergeCell ref="C34:P36"/>
    <mergeCell ref="Q35:AL35"/>
    <mergeCell ref="B31:B33"/>
    <mergeCell ref="C31:I33"/>
  </mergeCells>
  <printOptions horizontalCentered="1"/>
  <pageMargins left="0.39370078740157483" right="0.39370078740157483" top="0.39370078740157483" bottom="0.39370078740157483" header="0.19685039370078741" footer="0.19685039370078741"/>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4"/>
  <sheetViews>
    <sheetView tabSelected="1" view="pageLayout" topLeftCell="A2" zoomScaleNormal="100" workbookViewId="0">
      <selection activeCell="I20" sqref="I20:J20"/>
    </sheetView>
  </sheetViews>
  <sheetFormatPr defaultColWidth="9.33203125" defaultRowHeight="14.1" customHeight="1"/>
  <cols>
    <col min="1" max="1" width="7.6640625" style="53" customWidth="1"/>
    <col min="2" max="4" width="8.33203125" style="53" customWidth="1"/>
    <col min="5" max="6" width="9.5" style="53" customWidth="1"/>
    <col min="7" max="8" width="9" style="53" customWidth="1"/>
    <col min="9" max="10" width="6.6640625" style="53" customWidth="1"/>
    <col min="11" max="12" width="9" style="53" customWidth="1"/>
    <col min="13" max="16" width="8.33203125" style="53" customWidth="1"/>
    <col min="17" max="18" width="9" style="53" customWidth="1"/>
    <col min="19" max="34" width="8.33203125" style="53" customWidth="1"/>
    <col min="35" max="40" width="5.5" style="53" customWidth="1"/>
    <col min="41" max="16384" width="9.33203125" style="53"/>
  </cols>
  <sheetData>
    <row r="1" spans="1:35" ht="14.1" customHeight="1">
      <c r="A1" s="178" t="s">
        <v>63</v>
      </c>
      <c r="B1" s="178"/>
      <c r="C1" s="178"/>
      <c r="D1" s="178"/>
      <c r="E1" s="178"/>
      <c r="F1" s="178"/>
      <c r="G1" s="178"/>
      <c r="H1" s="178"/>
      <c r="I1" s="178"/>
      <c r="J1" s="178"/>
      <c r="K1" s="178"/>
      <c r="L1" s="178"/>
      <c r="M1" s="178"/>
      <c r="N1" s="178"/>
      <c r="O1" s="178"/>
      <c r="P1" s="178"/>
      <c r="Q1" s="178"/>
      <c r="R1" s="178"/>
      <c r="S1" s="63"/>
      <c r="T1" s="63"/>
      <c r="U1" s="63"/>
      <c r="V1" s="63"/>
      <c r="W1" s="63"/>
      <c r="X1" s="63"/>
      <c r="Y1" s="63"/>
      <c r="Z1" s="63"/>
      <c r="AA1" s="63"/>
      <c r="AB1" s="63"/>
      <c r="AC1" s="63"/>
      <c r="AD1" s="63"/>
      <c r="AE1" s="63"/>
      <c r="AF1" s="63"/>
      <c r="AG1" s="63"/>
      <c r="AI1" s="63"/>
    </row>
    <row r="2" spans="1:35" ht="14.1"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row>
    <row r="3" spans="1:35" ht="19.7" customHeight="1">
      <c r="A3" s="79" t="s">
        <v>94</v>
      </c>
      <c r="B3" s="79"/>
      <c r="C3" s="79"/>
      <c r="D3" s="79"/>
      <c r="E3" s="79"/>
      <c r="F3" s="79"/>
      <c r="G3" s="79"/>
      <c r="H3" s="79"/>
      <c r="I3" s="79"/>
      <c r="J3" s="79"/>
      <c r="K3" s="79"/>
      <c r="L3" s="79"/>
      <c r="M3" s="79"/>
      <c r="N3" s="79"/>
      <c r="O3" s="79"/>
      <c r="P3" s="79"/>
      <c r="Q3" s="96">
        <v>2022</v>
      </c>
      <c r="R3" s="96"/>
      <c r="S3" s="43"/>
      <c r="T3" s="43"/>
      <c r="U3" s="43"/>
      <c r="V3" s="43"/>
      <c r="W3" s="43"/>
      <c r="X3" s="43"/>
      <c r="Y3" s="43"/>
      <c r="Z3" s="43"/>
      <c r="AA3" s="43"/>
      <c r="AB3" s="43"/>
      <c r="AC3" s="63"/>
      <c r="AD3" s="63"/>
      <c r="AE3" s="63"/>
      <c r="AF3" s="63"/>
      <c r="AG3" s="63"/>
      <c r="AH3" s="63"/>
      <c r="AI3" s="63"/>
    </row>
    <row r="4" spans="1:35" ht="9.75" customHeight="1">
      <c r="A4" s="43"/>
      <c r="B4" s="43"/>
      <c r="C4" s="43"/>
      <c r="D4" s="43"/>
      <c r="E4" s="43"/>
      <c r="F4" s="43"/>
      <c r="G4" s="43"/>
      <c r="H4" s="43"/>
      <c r="I4" s="43"/>
      <c r="J4" s="43"/>
      <c r="K4" s="43"/>
      <c r="L4" s="43"/>
      <c r="M4" s="43"/>
      <c r="N4" s="43"/>
      <c r="O4" s="43"/>
      <c r="P4" s="43"/>
      <c r="Q4" s="64"/>
      <c r="R4" s="64"/>
      <c r="S4" s="43"/>
      <c r="T4" s="43"/>
      <c r="U4" s="43"/>
      <c r="V4" s="43"/>
      <c r="W4" s="43"/>
      <c r="X4" s="43"/>
      <c r="Y4" s="43"/>
      <c r="Z4" s="43"/>
      <c r="AA4" s="43"/>
      <c r="AB4" s="43"/>
      <c r="AC4" s="63"/>
      <c r="AD4" s="63"/>
      <c r="AE4" s="63"/>
      <c r="AF4" s="63"/>
      <c r="AG4" s="63"/>
      <c r="AH4" s="63"/>
      <c r="AI4" s="63"/>
    </row>
    <row r="5" spans="1:35" ht="5.85" customHeight="1">
      <c r="A5" s="191" t="s">
        <v>16</v>
      </c>
      <c r="B5" s="179" t="s">
        <v>17</v>
      </c>
      <c r="C5" s="179"/>
      <c r="D5" s="179"/>
      <c r="E5" s="179"/>
      <c r="F5" s="179"/>
      <c r="G5" s="179"/>
      <c r="H5" s="54"/>
      <c r="I5" s="54"/>
      <c r="J5" s="54"/>
      <c r="L5" s="54"/>
      <c r="M5" s="54"/>
      <c r="N5" s="54"/>
      <c r="O5" s="54"/>
      <c r="P5" s="54"/>
      <c r="Q5" s="54"/>
      <c r="R5" s="54"/>
      <c r="S5" s="54"/>
      <c r="T5" s="54"/>
      <c r="U5" s="54"/>
      <c r="V5" s="54"/>
      <c r="W5" s="54"/>
      <c r="X5" s="54"/>
      <c r="Y5" s="54"/>
      <c r="Z5" s="54"/>
      <c r="AA5" s="54"/>
      <c r="AB5" s="54"/>
      <c r="AC5" s="54"/>
      <c r="AD5" s="54"/>
      <c r="AE5" s="54"/>
      <c r="AF5" s="54"/>
      <c r="AG5" s="54"/>
      <c r="AH5" s="54"/>
    </row>
    <row r="6" spans="1:35" s="9" customFormat="1" ht="14.1" customHeight="1">
      <c r="A6" s="191"/>
      <c r="B6" s="179"/>
      <c r="C6" s="179"/>
      <c r="D6" s="179"/>
      <c r="E6" s="179"/>
      <c r="F6" s="179"/>
      <c r="G6" s="179"/>
      <c r="H6" s="94" t="str">
        <f>'Annexe I'!U23</f>
        <v>BBBB DDDD</v>
      </c>
      <c r="I6" s="94"/>
      <c r="J6" s="94"/>
      <c r="K6" s="94"/>
      <c r="M6" s="61"/>
      <c r="N6" s="61"/>
      <c r="O6" s="61"/>
      <c r="Q6" s="60"/>
      <c r="R6" s="60"/>
      <c r="S6" s="60"/>
      <c r="T6" s="60"/>
      <c r="U6" s="60"/>
      <c r="V6" s="60"/>
      <c r="W6" s="60"/>
      <c r="X6" s="60"/>
      <c r="Y6" s="60"/>
      <c r="Z6" s="60"/>
      <c r="AA6" s="60"/>
      <c r="AB6" s="60"/>
      <c r="AC6" s="60"/>
      <c r="AD6" s="60"/>
      <c r="AE6" s="60"/>
      <c r="AF6" s="60"/>
      <c r="AG6" s="60"/>
      <c r="AH6" s="60"/>
    </row>
    <row r="7" spans="1:35" s="9" customFormat="1" ht="5.85" customHeight="1">
      <c r="A7" s="191"/>
      <c r="B7" s="179"/>
      <c r="C7" s="179"/>
      <c r="D7" s="179"/>
      <c r="E7" s="179"/>
      <c r="F7" s="179"/>
      <c r="G7" s="179"/>
      <c r="H7" s="54"/>
      <c r="I7" s="54"/>
      <c r="J7" s="54"/>
      <c r="L7" s="61"/>
      <c r="M7" s="61"/>
      <c r="N7" s="61"/>
      <c r="O7" s="61"/>
      <c r="P7" s="61"/>
      <c r="Q7" s="61"/>
      <c r="R7" s="61"/>
      <c r="S7" s="61"/>
      <c r="T7" s="61"/>
      <c r="U7" s="61"/>
      <c r="V7" s="61"/>
      <c r="W7" s="61"/>
      <c r="X7" s="61"/>
      <c r="Y7" s="61"/>
      <c r="Z7" s="61"/>
      <c r="AA7" s="61"/>
      <c r="AB7" s="61"/>
      <c r="AC7" s="61"/>
      <c r="AD7" s="61"/>
      <c r="AE7" s="61"/>
      <c r="AF7" s="61"/>
      <c r="AG7" s="61"/>
      <c r="AH7" s="61"/>
    </row>
    <row r="8" spans="1:35" s="9" customFormat="1" ht="5.85" customHeight="1">
      <c r="A8" s="192" t="s">
        <v>16</v>
      </c>
      <c r="B8" s="179" t="s">
        <v>19</v>
      </c>
      <c r="C8" s="179"/>
      <c r="D8" s="179"/>
      <c r="E8" s="179"/>
      <c r="F8" s="179"/>
      <c r="G8" s="61"/>
      <c r="H8" s="61"/>
      <c r="L8" s="61"/>
      <c r="M8" s="61"/>
      <c r="N8" s="61"/>
      <c r="O8" s="61"/>
      <c r="P8" s="61"/>
      <c r="Q8" s="61"/>
      <c r="R8" s="61"/>
      <c r="S8" s="61"/>
      <c r="T8" s="61"/>
      <c r="U8" s="61"/>
      <c r="V8" s="61"/>
      <c r="W8" s="61"/>
      <c r="X8" s="61"/>
      <c r="Y8" s="61"/>
      <c r="Z8" s="61"/>
      <c r="AA8" s="61"/>
      <c r="AB8" s="61"/>
      <c r="AC8" s="61"/>
      <c r="AD8" s="61"/>
      <c r="AE8" s="61"/>
      <c r="AF8" s="61"/>
      <c r="AG8" s="61"/>
      <c r="AH8" s="61"/>
    </row>
    <row r="9" spans="1:35" s="9" customFormat="1" ht="14.1" customHeight="1">
      <c r="A9" s="192"/>
      <c r="B9" s="179"/>
      <c r="C9" s="179"/>
      <c r="D9" s="179"/>
      <c r="E9" s="179"/>
      <c r="F9" s="179"/>
      <c r="G9" s="189">
        <f>'Annexe I'!Q35</f>
        <v>12345678901234</v>
      </c>
      <c r="H9" s="189"/>
      <c r="I9" s="189"/>
      <c r="M9" s="60"/>
      <c r="N9" s="60"/>
      <c r="O9" s="60"/>
      <c r="P9" s="60"/>
      <c r="Q9" s="60"/>
      <c r="R9" s="60"/>
      <c r="S9" s="60"/>
      <c r="T9" s="60"/>
      <c r="U9" s="60"/>
      <c r="V9" s="60"/>
      <c r="W9" s="60"/>
      <c r="X9" s="60"/>
      <c r="Y9" s="60"/>
      <c r="Z9" s="60"/>
      <c r="AA9" s="60"/>
      <c r="AB9" s="60"/>
      <c r="AC9" s="60"/>
      <c r="AD9" s="60"/>
      <c r="AE9" s="60"/>
      <c r="AF9" s="60"/>
      <c r="AG9" s="60"/>
      <c r="AH9" s="61"/>
    </row>
    <row r="10" spans="1:35" s="9" customFormat="1" ht="5.85" customHeight="1">
      <c r="A10" s="192"/>
      <c r="B10" s="179"/>
      <c r="C10" s="179"/>
      <c r="D10" s="179"/>
      <c r="E10" s="179"/>
      <c r="F10" s="179"/>
      <c r="G10" s="61"/>
      <c r="H10" s="61"/>
      <c r="I10" s="61"/>
      <c r="L10" s="61"/>
      <c r="M10" s="61"/>
      <c r="N10" s="61"/>
      <c r="O10" s="61"/>
      <c r="P10" s="61"/>
      <c r="Q10" s="61"/>
      <c r="R10" s="61"/>
      <c r="S10" s="61"/>
      <c r="T10" s="61"/>
      <c r="U10" s="61"/>
      <c r="V10" s="61"/>
      <c r="W10" s="61"/>
      <c r="X10" s="61"/>
      <c r="Y10" s="61"/>
      <c r="Z10" s="61"/>
      <c r="AA10" s="61"/>
      <c r="AB10" s="61"/>
      <c r="AC10" s="61"/>
      <c r="AD10" s="61"/>
      <c r="AE10" s="61"/>
      <c r="AF10" s="61"/>
      <c r="AG10" s="61"/>
      <c r="AH10" s="61"/>
    </row>
    <row r="11" spans="1:35" s="58" customFormat="1" ht="14.1" customHeight="1"/>
    <row r="12" spans="1:35" s="9" customFormat="1" ht="14.1" customHeight="1">
      <c r="A12" s="184" t="s">
        <v>64</v>
      </c>
      <c r="B12" s="184" t="s">
        <v>65</v>
      </c>
      <c r="C12" s="184"/>
      <c r="D12" s="184"/>
      <c r="E12" s="184" t="s">
        <v>66</v>
      </c>
      <c r="F12" s="184"/>
      <c r="G12" s="184" t="s">
        <v>67</v>
      </c>
      <c r="H12" s="184"/>
      <c r="I12" s="184" t="s">
        <v>68</v>
      </c>
      <c r="J12" s="184"/>
      <c r="K12" s="184" t="s">
        <v>69</v>
      </c>
      <c r="L12" s="184"/>
      <c r="M12" s="184" t="s">
        <v>70</v>
      </c>
      <c r="N12" s="184"/>
      <c r="O12" s="184" t="s">
        <v>71</v>
      </c>
      <c r="P12" s="184"/>
      <c r="Q12" s="184" t="s">
        <v>72</v>
      </c>
      <c r="R12" s="184"/>
      <c r="T12" s="59"/>
      <c r="U12" s="59"/>
      <c r="V12" s="59"/>
      <c r="X12" s="59"/>
      <c r="Y12" s="59"/>
      <c r="Z12" s="59"/>
      <c r="AB12" s="59"/>
      <c r="AC12" s="59"/>
      <c r="AD12" s="59"/>
      <c r="AF12" s="59"/>
      <c r="AG12" s="59"/>
      <c r="AH12" s="59"/>
    </row>
    <row r="13" spans="1:35" s="9" customFormat="1" ht="14.1" customHeight="1">
      <c r="A13" s="184"/>
      <c r="B13" s="184"/>
      <c r="C13" s="184"/>
      <c r="D13" s="184"/>
      <c r="E13" s="185"/>
      <c r="F13" s="185"/>
      <c r="G13" s="184"/>
      <c r="H13" s="184"/>
      <c r="I13" s="184"/>
      <c r="J13" s="184"/>
      <c r="K13" s="184"/>
      <c r="L13" s="184"/>
      <c r="M13" s="184"/>
      <c r="N13" s="184"/>
      <c r="O13" s="184"/>
      <c r="P13" s="184"/>
      <c r="Q13" s="184"/>
      <c r="R13" s="184"/>
      <c r="S13" s="59"/>
      <c r="T13" s="59"/>
      <c r="U13" s="59"/>
      <c r="V13" s="59"/>
      <c r="W13" s="59"/>
      <c r="X13" s="59"/>
      <c r="Y13" s="59"/>
      <c r="Z13" s="59"/>
      <c r="AA13" s="59"/>
      <c r="AB13" s="59"/>
      <c r="AC13" s="59"/>
      <c r="AD13" s="59"/>
      <c r="AE13" s="59"/>
      <c r="AF13" s="59"/>
      <c r="AG13" s="59"/>
      <c r="AH13" s="59"/>
    </row>
    <row r="14" spans="1:35" s="9" customFormat="1" ht="14.1" customHeight="1">
      <c r="A14" s="65">
        <v>1</v>
      </c>
      <c r="B14" s="199" t="s">
        <v>118</v>
      </c>
      <c r="C14" s="200"/>
      <c r="D14" s="201"/>
      <c r="E14" s="200" t="s">
        <v>127</v>
      </c>
      <c r="F14" s="201"/>
      <c r="G14" s="206">
        <v>123456798901234</v>
      </c>
      <c r="H14" s="207"/>
      <c r="I14" s="206" t="s">
        <v>124</v>
      </c>
      <c r="J14" s="207"/>
      <c r="K14" s="199"/>
      <c r="L14" s="201"/>
      <c r="M14" s="202" t="s">
        <v>119</v>
      </c>
      <c r="N14" s="203"/>
      <c r="O14" s="199" t="s">
        <v>121</v>
      </c>
      <c r="P14" s="201"/>
      <c r="Q14" s="204">
        <v>0</v>
      </c>
      <c r="R14" s="205"/>
      <c r="S14" s="61"/>
      <c r="T14" s="61"/>
      <c r="U14" s="61"/>
      <c r="V14" s="61"/>
      <c r="W14" s="61"/>
      <c r="X14" s="61"/>
      <c r="Y14" s="61"/>
      <c r="Z14" s="61"/>
      <c r="AA14" s="61"/>
      <c r="AB14" s="61"/>
      <c r="AC14" s="61"/>
      <c r="AD14" s="61"/>
      <c r="AE14" s="61"/>
      <c r="AF14" s="61"/>
      <c r="AG14" s="61"/>
      <c r="AH14" s="61"/>
    </row>
    <row r="15" spans="1:35" ht="14.1" customHeight="1">
      <c r="A15" s="66">
        <v>2</v>
      </c>
      <c r="B15" s="180"/>
      <c r="C15" s="186"/>
      <c r="D15" s="181"/>
      <c r="E15" s="186"/>
      <c r="F15" s="181"/>
      <c r="G15" s="187"/>
      <c r="H15" s="188"/>
      <c r="I15" s="187"/>
      <c r="J15" s="188"/>
      <c r="K15" s="180"/>
      <c r="L15" s="181"/>
      <c r="M15" s="187"/>
      <c r="N15" s="188"/>
      <c r="O15" s="180"/>
      <c r="P15" s="181"/>
      <c r="Q15" s="182">
        <v>0</v>
      </c>
      <c r="R15" s="183"/>
      <c r="S15" s="54"/>
      <c r="T15" s="54"/>
      <c r="U15" s="54"/>
      <c r="V15" s="54"/>
      <c r="W15" s="54"/>
      <c r="X15" s="54"/>
      <c r="Y15" s="54"/>
      <c r="Z15" s="54"/>
      <c r="AA15" s="54"/>
      <c r="AB15" s="54"/>
      <c r="AC15" s="54"/>
      <c r="AD15" s="54"/>
      <c r="AE15" s="54"/>
      <c r="AF15" s="54"/>
      <c r="AG15" s="54"/>
      <c r="AH15" s="54"/>
    </row>
    <row r="16" spans="1:35" ht="14.1" customHeight="1">
      <c r="A16" s="66">
        <v>3</v>
      </c>
      <c r="B16" s="180"/>
      <c r="C16" s="186"/>
      <c r="D16" s="181"/>
      <c r="E16" s="186"/>
      <c r="F16" s="181"/>
      <c r="G16" s="187"/>
      <c r="H16" s="188"/>
      <c r="I16" s="187"/>
      <c r="J16" s="188"/>
      <c r="K16" s="180"/>
      <c r="L16" s="181"/>
      <c r="M16" s="187"/>
      <c r="N16" s="188"/>
      <c r="O16" s="180"/>
      <c r="P16" s="181"/>
      <c r="Q16" s="182">
        <v>0</v>
      </c>
      <c r="R16" s="183"/>
      <c r="S16" s="63"/>
      <c r="T16" s="63"/>
      <c r="U16" s="63"/>
      <c r="V16" s="63"/>
      <c r="W16" s="63"/>
      <c r="X16" s="63"/>
      <c r="Y16" s="63"/>
      <c r="Z16" s="63"/>
      <c r="AA16" s="63"/>
      <c r="AB16" s="63"/>
      <c r="AC16" s="63"/>
      <c r="AD16" s="63"/>
      <c r="AE16" s="63"/>
      <c r="AF16" s="63"/>
      <c r="AG16" s="63"/>
      <c r="AH16" s="54"/>
    </row>
    <row r="17" spans="1:34" ht="14.1" customHeight="1">
      <c r="A17" s="66">
        <v>4</v>
      </c>
      <c r="B17" s="180"/>
      <c r="C17" s="186"/>
      <c r="D17" s="181"/>
      <c r="E17" s="186"/>
      <c r="F17" s="181"/>
      <c r="G17" s="187"/>
      <c r="H17" s="188"/>
      <c r="I17" s="187"/>
      <c r="J17" s="188"/>
      <c r="K17" s="180"/>
      <c r="L17" s="181"/>
      <c r="M17" s="187"/>
      <c r="N17" s="188"/>
      <c r="O17" s="180"/>
      <c r="P17" s="181"/>
      <c r="Q17" s="182">
        <v>0</v>
      </c>
      <c r="R17" s="183"/>
      <c r="S17" s="54"/>
      <c r="T17" s="54"/>
      <c r="U17" s="54"/>
      <c r="V17" s="54"/>
      <c r="W17" s="54"/>
      <c r="X17" s="54"/>
      <c r="Y17" s="54"/>
      <c r="Z17" s="54"/>
      <c r="AA17" s="54"/>
      <c r="AB17" s="54"/>
      <c r="AC17" s="54"/>
      <c r="AD17" s="54"/>
      <c r="AE17" s="54"/>
      <c r="AF17" s="54"/>
      <c r="AG17" s="54"/>
      <c r="AH17" s="54"/>
    </row>
    <row r="18" spans="1:34" ht="14.1" customHeight="1">
      <c r="A18" s="66">
        <v>5</v>
      </c>
      <c r="B18" s="180"/>
      <c r="C18" s="186"/>
      <c r="D18" s="181"/>
      <c r="E18" s="186"/>
      <c r="F18" s="181"/>
      <c r="G18" s="187"/>
      <c r="H18" s="188"/>
      <c r="I18" s="187"/>
      <c r="J18" s="188"/>
      <c r="K18" s="180"/>
      <c r="L18" s="181"/>
      <c r="M18" s="187"/>
      <c r="N18" s="188"/>
      <c r="O18" s="180"/>
      <c r="P18" s="181"/>
      <c r="Q18" s="182">
        <v>0</v>
      </c>
      <c r="R18" s="183"/>
      <c r="S18" s="63"/>
      <c r="T18" s="63"/>
      <c r="U18" s="63"/>
      <c r="V18" s="63"/>
      <c r="W18" s="63"/>
      <c r="X18" s="63"/>
      <c r="Y18" s="63"/>
      <c r="Z18" s="63"/>
      <c r="AA18" s="63"/>
      <c r="AB18" s="63"/>
      <c r="AC18" s="63"/>
      <c r="AD18" s="63"/>
      <c r="AE18" s="63"/>
      <c r="AF18" s="63"/>
      <c r="AG18" s="63"/>
      <c r="AH18" s="54"/>
    </row>
    <row r="19" spans="1:34" ht="14.1" customHeight="1">
      <c r="A19" s="66">
        <v>6</v>
      </c>
      <c r="B19" s="180"/>
      <c r="C19" s="186"/>
      <c r="D19" s="181"/>
      <c r="E19" s="186"/>
      <c r="F19" s="181"/>
      <c r="G19" s="187"/>
      <c r="H19" s="188"/>
      <c r="I19" s="187"/>
      <c r="J19" s="188"/>
      <c r="K19" s="180"/>
      <c r="L19" s="181"/>
      <c r="M19" s="187"/>
      <c r="N19" s="188"/>
      <c r="O19" s="180"/>
      <c r="P19" s="181"/>
      <c r="Q19" s="182">
        <v>0</v>
      </c>
      <c r="R19" s="183"/>
      <c r="S19" s="54"/>
      <c r="T19" s="54"/>
      <c r="U19" s="54"/>
      <c r="V19" s="54"/>
      <c r="W19" s="54"/>
      <c r="X19" s="54"/>
      <c r="Y19" s="54"/>
      <c r="Z19" s="54"/>
      <c r="AA19" s="54"/>
      <c r="AB19" s="54"/>
      <c r="AC19" s="54"/>
      <c r="AD19" s="54"/>
      <c r="AE19" s="54"/>
      <c r="AF19" s="54"/>
      <c r="AG19" s="54"/>
      <c r="AH19" s="54"/>
    </row>
    <row r="20" spans="1:34" ht="14.1" customHeight="1">
      <c r="A20" s="66">
        <v>7</v>
      </c>
      <c r="B20" s="180"/>
      <c r="C20" s="186"/>
      <c r="D20" s="181"/>
      <c r="E20" s="186"/>
      <c r="F20" s="181"/>
      <c r="G20" s="187"/>
      <c r="H20" s="188"/>
      <c r="I20" s="187"/>
      <c r="J20" s="188"/>
      <c r="K20" s="180"/>
      <c r="L20" s="181"/>
      <c r="M20" s="187"/>
      <c r="N20" s="188"/>
      <c r="O20" s="180"/>
      <c r="P20" s="181"/>
      <c r="Q20" s="182">
        <v>0</v>
      </c>
      <c r="R20" s="183"/>
      <c r="S20" s="54"/>
      <c r="T20" s="54"/>
      <c r="U20" s="54"/>
      <c r="V20" s="54"/>
      <c r="W20" s="54"/>
      <c r="X20" s="54"/>
      <c r="Y20" s="54"/>
      <c r="Z20" s="54"/>
      <c r="AA20" s="54"/>
      <c r="AB20" s="54"/>
      <c r="AC20" s="54"/>
      <c r="AD20" s="54"/>
      <c r="AE20" s="54"/>
      <c r="AF20" s="54"/>
      <c r="AG20" s="54"/>
      <c r="AH20" s="54"/>
    </row>
    <row r="21" spans="1:34" ht="14.1" customHeight="1">
      <c r="A21" s="66">
        <v>8</v>
      </c>
      <c r="B21" s="180"/>
      <c r="C21" s="186"/>
      <c r="D21" s="181"/>
      <c r="E21" s="186"/>
      <c r="F21" s="181"/>
      <c r="G21" s="187"/>
      <c r="H21" s="188"/>
      <c r="I21" s="187"/>
      <c r="J21" s="188"/>
      <c r="K21" s="180"/>
      <c r="L21" s="181"/>
      <c r="M21" s="187"/>
      <c r="N21" s="188"/>
      <c r="O21" s="180"/>
      <c r="P21" s="181"/>
      <c r="Q21" s="182">
        <v>0</v>
      </c>
      <c r="R21" s="183"/>
      <c r="S21" s="63"/>
      <c r="T21" s="63"/>
      <c r="U21" s="63"/>
      <c r="V21" s="63"/>
      <c r="W21" s="63"/>
      <c r="X21" s="63"/>
      <c r="Y21" s="63"/>
      <c r="Z21" s="63"/>
      <c r="AA21" s="63"/>
      <c r="AB21" s="63"/>
      <c r="AC21" s="63"/>
      <c r="AD21" s="63"/>
      <c r="AE21" s="63"/>
      <c r="AF21" s="63"/>
      <c r="AG21" s="63"/>
      <c r="AH21" s="54"/>
    </row>
    <row r="22" spans="1:34" s="55" customFormat="1" ht="14.1" customHeight="1">
      <c r="A22" s="66">
        <v>9</v>
      </c>
      <c r="B22" s="180"/>
      <c r="C22" s="186"/>
      <c r="D22" s="181"/>
      <c r="E22" s="186"/>
      <c r="F22" s="181"/>
      <c r="G22" s="187"/>
      <c r="H22" s="188"/>
      <c r="I22" s="187"/>
      <c r="J22" s="188"/>
      <c r="K22" s="180"/>
      <c r="L22" s="181"/>
      <c r="M22" s="187"/>
      <c r="N22" s="188"/>
      <c r="O22" s="180"/>
      <c r="P22" s="181"/>
      <c r="Q22" s="182">
        <v>0</v>
      </c>
      <c r="R22" s="183"/>
      <c r="S22" s="63"/>
      <c r="T22" s="63"/>
      <c r="U22" s="63"/>
      <c r="V22" s="63"/>
      <c r="W22" s="63"/>
      <c r="X22" s="63"/>
      <c r="Y22" s="63"/>
      <c r="Z22" s="63"/>
      <c r="AA22" s="63"/>
      <c r="AB22" s="63"/>
      <c r="AC22" s="63"/>
      <c r="AD22" s="63"/>
      <c r="AE22" s="63"/>
      <c r="AF22" s="63"/>
      <c r="AG22" s="63"/>
      <c r="AH22" s="54"/>
    </row>
    <row r="23" spans="1:34" ht="14.1" customHeight="1">
      <c r="A23" s="66">
        <v>10</v>
      </c>
      <c r="B23" s="180"/>
      <c r="C23" s="186"/>
      <c r="D23" s="181"/>
      <c r="E23" s="186"/>
      <c r="F23" s="181"/>
      <c r="G23" s="187"/>
      <c r="H23" s="188"/>
      <c r="I23" s="187"/>
      <c r="J23" s="188"/>
      <c r="K23" s="180"/>
      <c r="L23" s="181"/>
      <c r="M23" s="187"/>
      <c r="N23" s="188"/>
      <c r="O23" s="180"/>
      <c r="P23" s="181"/>
      <c r="Q23" s="182">
        <v>0</v>
      </c>
      <c r="R23" s="183"/>
      <c r="S23" s="54"/>
      <c r="T23" s="54"/>
      <c r="U23" s="54"/>
      <c r="V23" s="54"/>
      <c r="W23" s="54"/>
      <c r="X23" s="54"/>
      <c r="Y23" s="54"/>
      <c r="Z23" s="54"/>
      <c r="AA23" s="54"/>
      <c r="AB23" s="54"/>
      <c r="AC23" s="54"/>
      <c r="AD23" s="54"/>
      <c r="AE23" s="54"/>
      <c r="AF23" s="54"/>
      <c r="AG23" s="54"/>
      <c r="AH23" s="54"/>
    </row>
    <row r="24" spans="1:34" ht="14.1" customHeight="1">
      <c r="A24" s="196" t="s">
        <v>73</v>
      </c>
      <c r="B24" s="196"/>
      <c r="C24" s="196"/>
      <c r="D24" s="196"/>
      <c r="E24" s="196"/>
      <c r="F24" s="196"/>
      <c r="G24" s="196"/>
      <c r="H24" s="196"/>
      <c r="I24" s="196"/>
      <c r="J24" s="196"/>
      <c r="K24" s="196"/>
      <c r="L24" s="196"/>
      <c r="M24" s="196"/>
      <c r="N24" s="196"/>
      <c r="O24" s="196"/>
      <c r="P24" s="196"/>
      <c r="Q24" s="197">
        <v>0</v>
      </c>
      <c r="R24" s="198"/>
      <c r="S24" s="54"/>
      <c r="T24" s="54"/>
      <c r="U24" s="54"/>
      <c r="V24" s="54"/>
      <c r="W24" s="54"/>
      <c r="X24" s="54"/>
      <c r="Y24" s="54"/>
      <c r="Z24" s="54"/>
      <c r="AA24" s="54"/>
      <c r="AB24" s="54"/>
      <c r="AC24" s="54"/>
      <c r="AD24" s="54"/>
      <c r="AE24" s="54"/>
      <c r="AF24" s="54"/>
      <c r="AG24" s="54"/>
      <c r="AH24" s="54"/>
    </row>
    <row r="25" spans="1:34" ht="14.1" customHeight="1">
      <c r="B25" s="54"/>
      <c r="C25" s="54"/>
      <c r="D25" s="54"/>
      <c r="E25" s="54"/>
      <c r="F25" s="54"/>
      <c r="G25" s="54"/>
      <c r="H25" s="54"/>
      <c r="I25" s="54"/>
      <c r="J25" s="54"/>
      <c r="K25" s="54"/>
      <c r="L25" s="63"/>
      <c r="M25" s="63"/>
      <c r="N25" s="63"/>
      <c r="O25" s="63"/>
      <c r="P25" s="63"/>
      <c r="Q25" s="63">
        <v>0</v>
      </c>
      <c r="R25" s="63"/>
      <c r="S25" s="63"/>
      <c r="T25" s="63"/>
      <c r="U25" s="63"/>
      <c r="V25" s="63"/>
      <c r="W25" s="63"/>
      <c r="X25" s="63"/>
      <c r="Y25" s="63"/>
      <c r="Z25" s="63"/>
      <c r="AA25" s="63"/>
      <c r="AB25" s="63"/>
      <c r="AC25" s="63"/>
      <c r="AD25" s="63"/>
      <c r="AE25" s="63"/>
      <c r="AF25" s="63"/>
      <c r="AG25" s="63"/>
      <c r="AH25" s="54"/>
    </row>
    <row r="26" spans="1:34" ht="14.1" customHeight="1">
      <c r="B26" s="190" t="s">
        <v>75</v>
      </c>
      <c r="C26" s="190"/>
      <c r="D26" s="190"/>
      <c r="E26" s="190"/>
      <c r="F26" s="190"/>
      <c r="G26" s="190"/>
      <c r="H26" s="190"/>
      <c r="I26" s="190"/>
      <c r="J26" s="190"/>
      <c r="K26" s="190"/>
      <c r="L26" s="190"/>
      <c r="M26" s="190"/>
      <c r="N26" s="190"/>
      <c r="O26" s="190"/>
      <c r="P26" s="190"/>
      <c r="Q26" s="190"/>
      <c r="R26" s="190"/>
      <c r="S26" s="56"/>
      <c r="T26" s="56"/>
      <c r="U26" s="56"/>
      <c r="V26" s="56"/>
      <c r="W26" s="56"/>
      <c r="X26" s="56"/>
      <c r="Y26" s="56"/>
      <c r="Z26" s="56"/>
      <c r="AA26" s="56"/>
      <c r="AB26" s="56"/>
      <c r="AC26" s="56"/>
      <c r="AD26" s="56"/>
      <c r="AE26" s="56"/>
      <c r="AF26" s="56"/>
      <c r="AG26" s="56"/>
      <c r="AH26" s="56"/>
    </row>
    <row r="27" spans="1:34" ht="14.1" customHeight="1">
      <c r="B27" s="190"/>
      <c r="C27" s="190"/>
      <c r="D27" s="190"/>
      <c r="E27" s="190"/>
      <c r="F27" s="190"/>
      <c r="G27" s="190"/>
      <c r="H27" s="190"/>
      <c r="I27" s="190"/>
      <c r="J27" s="190"/>
      <c r="K27" s="190"/>
      <c r="L27" s="190"/>
      <c r="M27" s="190"/>
      <c r="N27" s="190"/>
      <c r="O27" s="190"/>
      <c r="P27" s="190"/>
      <c r="Q27" s="190"/>
      <c r="R27" s="190"/>
      <c r="S27" s="56"/>
      <c r="T27" s="56"/>
      <c r="U27" s="56"/>
      <c r="V27" s="56"/>
      <c r="W27" s="56"/>
      <c r="X27" s="56"/>
      <c r="Y27" s="56"/>
      <c r="Z27" s="56"/>
      <c r="AA27" s="56"/>
      <c r="AB27" s="56"/>
      <c r="AC27" s="56"/>
      <c r="AD27" s="56"/>
      <c r="AE27" s="56"/>
      <c r="AF27" s="56"/>
      <c r="AG27" s="56"/>
      <c r="AH27" s="56"/>
    </row>
    <row r="28" spans="1:34" ht="14.1" customHeight="1">
      <c r="B28" s="61" t="s">
        <v>76</v>
      </c>
      <c r="C28" s="61"/>
      <c r="D28" s="61"/>
      <c r="E28" s="61"/>
      <c r="F28" s="61"/>
      <c r="G28" s="61"/>
      <c r="H28" s="61"/>
      <c r="I28" s="61"/>
      <c r="J28" s="61"/>
      <c r="K28" s="61"/>
      <c r="L28" s="61"/>
      <c r="M28" s="61"/>
      <c r="N28" s="61"/>
      <c r="O28" s="61"/>
      <c r="P28" s="61"/>
      <c r="Q28" s="61"/>
      <c r="R28" s="61"/>
      <c r="S28" s="54"/>
      <c r="T28" s="54"/>
      <c r="U28" s="54"/>
      <c r="V28" s="54"/>
      <c r="W28" s="54"/>
      <c r="X28" s="54"/>
      <c r="Y28" s="54"/>
      <c r="Z28" s="54"/>
      <c r="AA28" s="54"/>
      <c r="AB28" s="54"/>
      <c r="AC28" s="54"/>
      <c r="AD28" s="54"/>
      <c r="AE28" s="54"/>
      <c r="AF28" s="54"/>
      <c r="AG28" s="54"/>
      <c r="AH28" s="54"/>
    </row>
    <row r="29" spans="1:34" ht="14.1" customHeight="1">
      <c r="B29" s="78" t="s">
        <v>79</v>
      </c>
      <c r="C29" s="61" t="s">
        <v>80</v>
      </c>
      <c r="D29" s="61"/>
      <c r="E29" s="61"/>
      <c r="F29" s="61"/>
      <c r="G29" s="61"/>
      <c r="H29" s="61"/>
      <c r="I29" s="61"/>
      <c r="J29" s="61"/>
      <c r="K29" s="61"/>
      <c r="L29" s="61"/>
      <c r="M29" s="61"/>
      <c r="N29" s="61"/>
      <c r="O29" s="61"/>
      <c r="P29" s="61"/>
      <c r="Q29" s="61"/>
      <c r="R29" s="61"/>
      <c r="S29" s="54"/>
      <c r="T29" s="54"/>
      <c r="U29" s="54"/>
      <c r="V29" s="54"/>
      <c r="W29" s="54"/>
      <c r="X29" s="54"/>
      <c r="Y29" s="54"/>
      <c r="Z29" s="54"/>
      <c r="AA29" s="54"/>
      <c r="AB29" s="54"/>
      <c r="AC29" s="54"/>
      <c r="AD29" s="54"/>
      <c r="AE29" s="54"/>
      <c r="AF29" s="54"/>
      <c r="AG29" s="54"/>
      <c r="AH29" s="54"/>
    </row>
    <row r="30" spans="1:34" ht="14.1" customHeight="1">
      <c r="B30" s="78" t="s">
        <v>79</v>
      </c>
      <c r="C30" s="61" t="s">
        <v>81</v>
      </c>
      <c r="D30" s="9"/>
      <c r="E30" s="61"/>
      <c r="F30" s="61"/>
      <c r="G30" s="61"/>
      <c r="H30" s="61"/>
      <c r="I30" s="61"/>
      <c r="J30" s="61"/>
      <c r="K30" s="61"/>
      <c r="L30" s="61"/>
      <c r="M30" s="61"/>
      <c r="N30" s="61"/>
      <c r="O30" s="61"/>
      <c r="P30" s="61"/>
      <c r="Q30" s="61"/>
      <c r="R30" s="60"/>
      <c r="S30" s="63"/>
      <c r="T30" s="63"/>
      <c r="U30" s="63"/>
      <c r="V30" s="63"/>
      <c r="W30" s="63"/>
      <c r="X30" s="63"/>
      <c r="Y30" s="63"/>
      <c r="Z30" s="63"/>
      <c r="AA30" s="63"/>
      <c r="AB30" s="63"/>
      <c r="AC30" s="63"/>
      <c r="AD30" s="63"/>
      <c r="AE30" s="63"/>
      <c r="AF30" s="63"/>
      <c r="AG30" s="63"/>
      <c r="AH30" s="54"/>
    </row>
    <row r="31" spans="1:34" ht="14.1" customHeight="1">
      <c r="B31" s="78" t="s">
        <v>79</v>
      </c>
      <c r="C31" s="61" t="s">
        <v>82</v>
      </c>
      <c r="D31" s="9"/>
      <c r="E31" s="61"/>
      <c r="F31" s="61"/>
      <c r="G31" s="61"/>
      <c r="H31" s="61"/>
      <c r="I31" s="61"/>
      <c r="J31" s="61"/>
      <c r="K31" s="61"/>
      <c r="L31" s="61"/>
      <c r="M31" s="61"/>
      <c r="N31" s="61"/>
      <c r="O31" s="61"/>
      <c r="P31" s="61"/>
      <c r="Q31" s="61"/>
      <c r="R31" s="61"/>
      <c r="S31" s="54"/>
      <c r="T31" s="54"/>
      <c r="U31" s="54"/>
      <c r="V31" s="54"/>
      <c r="W31" s="54"/>
      <c r="X31" s="54"/>
      <c r="Y31" s="54"/>
      <c r="Z31" s="54"/>
      <c r="AA31" s="54"/>
      <c r="AB31" s="54"/>
      <c r="AC31" s="54"/>
      <c r="AD31" s="54"/>
      <c r="AE31" s="54"/>
      <c r="AF31" s="54"/>
      <c r="AG31" s="54"/>
      <c r="AH31" s="54"/>
    </row>
    <row r="32" spans="1:34" ht="14.1" customHeight="1">
      <c r="C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row>
    <row r="33" spans="3:34" ht="14.1" customHeight="1">
      <c r="C33" s="54"/>
      <c r="D33" s="54"/>
      <c r="E33" s="54"/>
      <c r="F33" s="54"/>
      <c r="G33" s="54"/>
      <c r="H33" s="54"/>
      <c r="I33" s="54"/>
      <c r="J33" s="54"/>
      <c r="K33" s="62" t="s">
        <v>77</v>
      </c>
      <c r="L33" s="193" t="s">
        <v>49</v>
      </c>
      <c r="M33" s="193"/>
      <c r="N33" s="193"/>
      <c r="O33" s="53" t="s">
        <v>78</v>
      </c>
      <c r="P33" s="194">
        <v>44970</v>
      </c>
      <c r="Q33" s="194"/>
      <c r="R33" s="194"/>
      <c r="S33" s="63"/>
      <c r="T33" s="63"/>
      <c r="U33" s="63"/>
      <c r="V33" s="63"/>
      <c r="W33" s="63"/>
      <c r="X33" s="63"/>
      <c r="Y33" s="63"/>
      <c r="Z33" s="63"/>
      <c r="AA33" s="63"/>
      <c r="AB33" s="63"/>
      <c r="AC33" s="63"/>
      <c r="AD33" s="63"/>
      <c r="AE33" s="63"/>
      <c r="AF33" s="63"/>
      <c r="AG33" s="63"/>
      <c r="AH33" s="54"/>
    </row>
    <row r="34" spans="3:34" ht="19.7" customHeight="1">
      <c r="C34" s="54"/>
      <c r="D34" s="54"/>
      <c r="E34" s="54"/>
      <c r="F34" s="54"/>
      <c r="G34" s="54"/>
      <c r="H34" s="54"/>
      <c r="I34" s="54"/>
      <c r="J34" s="54"/>
      <c r="K34" s="195" t="s">
        <v>74</v>
      </c>
      <c r="L34" s="195"/>
      <c r="M34" s="195"/>
      <c r="N34" s="195"/>
      <c r="O34" s="195"/>
      <c r="P34" s="195"/>
      <c r="Q34" s="195"/>
      <c r="R34" s="195"/>
      <c r="S34" s="54"/>
      <c r="T34" s="54"/>
      <c r="U34" s="54"/>
      <c r="V34" s="54"/>
      <c r="W34" s="54"/>
      <c r="X34" s="54"/>
      <c r="Y34" s="54"/>
      <c r="Z34" s="54"/>
      <c r="AA34" s="54"/>
      <c r="AB34" s="54"/>
      <c r="AC34" s="54"/>
      <c r="AD34" s="54"/>
      <c r="AE34" s="54"/>
      <c r="AF34" s="54"/>
      <c r="AG34" s="54"/>
      <c r="AH34" s="54"/>
    </row>
  </sheetData>
  <mergeCells count="104">
    <mergeCell ref="L33:N33"/>
    <mergeCell ref="P33:R33"/>
    <mergeCell ref="K34:R34"/>
    <mergeCell ref="A24:P24"/>
    <mergeCell ref="Q24:R24"/>
    <mergeCell ref="O18:P18"/>
    <mergeCell ref="Q18:R18"/>
    <mergeCell ref="E15:F15"/>
    <mergeCell ref="B14:D14"/>
    <mergeCell ref="B15:D15"/>
    <mergeCell ref="G15:H15"/>
    <mergeCell ref="I15:J15"/>
    <mergeCell ref="K15:L15"/>
    <mergeCell ref="M15:N15"/>
    <mergeCell ref="E14:F14"/>
    <mergeCell ref="M14:N14"/>
    <mergeCell ref="O14:P14"/>
    <mergeCell ref="Q14:R14"/>
    <mergeCell ref="G14:H14"/>
    <mergeCell ref="I14:J14"/>
    <mergeCell ref="B18:D18"/>
    <mergeCell ref="G18:H18"/>
    <mergeCell ref="Q22:R22"/>
    <mergeCell ref="G22:H22"/>
    <mergeCell ref="K20:L20"/>
    <mergeCell ref="M20:N20"/>
    <mergeCell ref="O20:P20"/>
    <mergeCell ref="Q20:R20"/>
    <mergeCell ref="B19:D19"/>
    <mergeCell ref="G19:H19"/>
    <mergeCell ref="I19:J19"/>
    <mergeCell ref="K19:L19"/>
    <mergeCell ref="A5:A7"/>
    <mergeCell ref="A8:A10"/>
    <mergeCell ref="I12:J13"/>
    <mergeCell ref="K12:L13"/>
    <mergeCell ref="K14:L14"/>
    <mergeCell ref="I18:J18"/>
    <mergeCell ref="K18:L18"/>
    <mergeCell ref="M18:N18"/>
    <mergeCell ref="M19:N19"/>
    <mergeCell ref="O19:P19"/>
    <mergeCell ref="Q19:R19"/>
    <mergeCell ref="O16:P16"/>
    <mergeCell ref="Q16:R16"/>
    <mergeCell ref="O17:P17"/>
    <mergeCell ref="Q17:R17"/>
    <mergeCell ref="B26:R27"/>
    <mergeCell ref="Q21:R21"/>
    <mergeCell ref="B23:D23"/>
    <mergeCell ref="G23:H23"/>
    <mergeCell ref="I23:J23"/>
    <mergeCell ref="K23:L23"/>
    <mergeCell ref="M23:N23"/>
    <mergeCell ref="O23:P23"/>
    <mergeCell ref="Q23:R23"/>
    <mergeCell ref="B21:D21"/>
    <mergeCell ref="G21:H21"/>
    <mergeCell ref="I21:J21"/>
    <mergeCell ref="K21:L21"/>
    <mergeCell ref="M21:N21"/>
    <mergeCell ref="O21:P21"/>
    <mergeCell ref="B22:D22"/>
    <mergeCell ref="I22:J22"/>
    <mergeCell ref="K22:L22"/>
    <mergeCell ref="M22:N22"/>
    <mergeCell ref="O22:P22"/>
    <mergeCell ref="E18:F18"/>
    <mergeCell ref="E19:F19"/>
    <mergeCell ref="E20:F20"/>
    <mergeCell ref="E21:F21"/>
    <mergeCell ref="E23:F23"/>
    <mergeCell ref="E22:F22"/>
    <mergeCell ref="M16:N16"/>
    <mergeCell ref="B8:F10"/>
    <mergeCell ref="H6:K6"/>
    <mergeCell ref="G9:I9"/>
    <mergeCell ref="B17:D17"/>
    <mergeCell ref="E17:F17"/>
    <mergeCell ref="G17:H17"/>
    <mergeCell ref="I17:J17"/>
    <mergeCell ref="K17:L17"/>
    <mergeCell ref="M17:N17"/>
    <mergeCell ref="B16:D16"/>
    <mergeCell ref="E16:F16"/>
    <mergeCell ref="G16:H16"/>
    <mergeCell ref="I16:J16"/>
    <mergeCell ref="K16:L16"/>
    <mergeCell ref="B20:D20"/>
    <mergeCell ref="G20:H20"/>
    <mergeCell ref="I20:J20"/>
    <mergeCell ref="A1:R1"/>
    <mergeCell ref="B5:G7"/>
    <mergeCell ref="O15:P15"/>
    <mergeCell ref="Q15:R15"/>
    <mergeCell ref="M12:N13"/>
    <mergeCell ref="O12:P13"/>
    <mergeCell ref="Q12:R13"/>
    <mergeCell ref="B12:D13"/>
    <mergeCell ref="E12:F13"/>
    <mergeCell ref="G12:H13"/>
    <mergeCell ref="Q3:R3"/>
    <mergeCell ref="A12:A13"/>
    <mergeCell ref="A3:P3"/>
  </mergeCells>
  <printOptions horizontalCentered="1"/>
  <pageMargins left="0.39370078740157483" right="0.39370078740157483" top="0.39370078740157483" bottom="0.39370078740157483" header="0.19685039370078741" footer="0.19685039370078741"/>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view="pageLayout" topLeftCell="A16" zoomScaleNormal="100" workbookViewId="0">
      <selection activeCell="H26" sqref="H26:P26"/>
    </sheetView>
  </sheetViews>
  <sheetFormatPr defaultColWidth="9.33203125" defaultRowHeight="14.1" customHeight="1"/>
  <cols>
    <col min="1" max="17" width="9.5" style="53" customWidth="1"/>
    <col min="18" max="33" width="8.33203125" style="53" customWidth="1"/>
    <col min="34" max="39" width="5.5" style="53" customWidth="1"/>
    <col min="40" max="16384" width="9.33203125" style="53"/>
  </cols>
  <sheetData>
    <row r="1" spans="1:34" ht="14.1" customHeight="1">
      <c r="A1" s="178" t="s">
        <v>83</v>
      </c>
      <c r="B1" s="178"/>
      <c r="C1" s="178"/>
      <c r="D1" s="178"/>
      <c r="E1" s="178"/>
      <c r="F1" s="178"/>
      <c r="G1" s="178"/>
      <c r="H1" s="178"/>
      <c r="I1" s="178"/>
      <c r="J1" s="178"/>
      <c r="K1" s="178"/>
      <c r="L1" s="178"/>
      <c r="M1" s="178"/>
      <c r="N1" s="178"/>
      <c r="O1" s="178"/>
      <c r="P1" s="178"/>
      <c r="Q1" s="63"/>
      <c r="R1" s="63"/>
      <c r="S1" s="63"/>
      <c r="T1" s="63"/>
      <c r="U1" s="63"/>
      <c r="V1" s="63"/>
      <c r="W1" s="63"/>
      <c r="X1" s="63"/>
      <c r="Y1" s="63"/>
      <c r="Z1" s="63"/>
      <c r="AA1" s="63"/>
      <c r="AB1" s="63"/>
      <c r="AC1" s="63"/>
      <c r="AD1" s="63"/>
      <c r="AE1" s="63"/>
      <c r="AF1" s="63"/>
      <c r="AH1" s="63"/>
    </row>
    <row r="2" spans="1:34" ht="14.1"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row>
    <row r="3" spans="1:34" ht="5.85" customHeight="1">
      <c r="B3" s="79" t="s">
        <v>84</v>
      </c>
      <c r="C3" s="79"/>
      <c r="D3" s="79"/>
      <c r="E3" s="79"/>
      <c r="F3" s="79"/>
      <c r="G3" s="79"/>
      <c r="H3" s="79"/>
      <c r="I3" s="79"/>
      <c r="J3" s="79"/>
      <c r="K3" s="79"/>
      <c r="L3" s="79"/>
      <c r="M3" s="79"/>
      <c r="N3" s="54"/>
      <c r="P3" s="52"/>
      <c r="Q3" s="54"/>
      <c r="R3" s="54"/>
      <c r="S3" s="54"/>
      <c r="T3" s="54"/>
      <c r="U3" s="54"/>
      <c r="V3" s="54"/>
      <c r="W3" s="54"/>
      <c r="X3" s="54"/>
      <c r="Y3" s="54"/>
      <c r="Z3" s="54"/>
      <c r="AA3" s="54"/>
      <c r="AB3" s="54"/>
      <c r="AC3" s="54"/>
      <c r="AD3" s="54"/>
      <c r="AE3" s="54"/>
      <c r="AF3" s="54"/>
      <c r="AG3" s="54"/>
    </row>
    <row r="4" spans="1:34" ht="14.1" customHeight="1">
      <c r="B4" s="79"/>
      <c r="C4" s="79"/>
      <c r="D4" s="79"/>
      <c r="E4" s="79"/>
      <c r="F4" s="79"/>
      <c r="G4" s="79"/>
      <c r="H4" s="79"/>
      <c r="I4" s="79"/>
      <c r="J4" s="79"/>
      <c r="K4" s="79"/>
      <c r="L4" s="79"/>
      <c r="M4" s="79"/>
      <c r="N4" s="96">
        <v>2022</v>
      </c>
      <c r="O4" s="96"/>
      <c r="Q4" s="63"/>
      <c r="R4" s="63"/>
      <c r="S4" s="63"/>
      <c r="T4" s="63"/>
      <c r="U4" s="63"/>
      <c r="V4" s="63"/>
      <c r="W4" s="63"/>
      <c r="X4" s="63"/>
      <c r="Y4" s="63"/>
      <c r="Z4" s="63"/>
      <c r="AA4" s="63"/>
      <c r="AB4" s="63"/>
      <c r="AC4" s="63"/>
      <c r="AD4" s="63"/>
      <c r="AE4" s="63"/>
      <c r="AF4" s="63"/>
      <c r="AG4" s="63"/>
    </row>
    <row r="5" spans="1:34" ht="5.85" customHeight="1">
      <c r="B5" s="79"/>
      <c r="C5" s="79"/>
      <c r="D5" s="79"/>
      <c r="E5" s="79"/>
      <c r="F5" s="79"/>
      <c r="G5" s="79"/>
      <c r="H5" s="79"/>
      <c r="I5" s="79"/>
      <c r="J5" s="79"/>
      <c r="K5" s="79"/>
      <c r="L5" s="79"/>
      <c r="M5" s="79"/>
      <c r="N5" s="54"/>
      <c r="O5" s="52"/>
      <c r="P5" s="52"/>
      <c r="Q5" s="54"/>
      <c r="R5" s="54"/>
      <c r="S5" s="54"/>
      <c r="T5" s="54"/>
      <c r="U5" s="54"/>
      <c r="V5" s="54"/>
      <c r="W5" s="54"/>
      <c r="X5" s="54"/>
      <c r="Y5" s="54"/>
      <c r="Z5" s="54"/>
      <c r="AA5" s="54"/>
      <c r="AB5" s="54"/>
      <c r="AC5" s="54"/>
      <c r="AD5" s="54"/>
      <c r="AE5" s="54"/>
      <c r="AF5" s="54"/>
      <c r="AG5" s="54"/>
    </row>
    <row r="6" spans="1:34" ht="5.85" customHeight="1">
      <c r="A6" s="191" t="s">
        <v>16</v>
      </c>
      <c r="B6" s="195" t="s">
        <v>17</v>
      </c>
      <c r="C6" s="195"/>
      <c r="D6" s="195"/>
      <c r="E6" s="195"/>
      <c r="F6" s="195"/>
      <c r="G6" s="54"/>
      <c r="H6" s="54"/>
      <c r="I6" s="54"/>
      <c r="J6" s="54"/>
      <c r="L6" s="54"/>
      <c r="M6" s="54"/>
      <c r="N6" s="54"/>
      <c r="O6" s="54"/>
      <c r="P6" s="54"/>
      <c r="Q6" s="54"/>
      <c r="R6" s="54"/>
      <c r="S6" s="54"/>
      <c r="T6" s="54"/>
      <c r="U6" s="54"/>
      <c r="V6" s="54"/>
      <c r="W6" s="54"/>
      <c r="X6" s="54"/>
      <c r="Y6" s="54"/>
      <c r="Z6" s="54"/>
      <c r="AA6" s="54"/>
      <c r="AB6" s="54"/>
      <c r="AC6" s="54"/>
      <c r="AD6" s="54"/>
      <c r="AE6" s="54"/>
      <c r="AF6" s="54"/>
      <c r="AG6" s="54"/>
    </row>
    <row r="7" spans="1:34" s="9" customFormat="1" ht="14.1" customHeight="1">
      <c r="A7" s="191"/>
      <c r="B7" s="195"/>
      <c r="C7" s="195"/>
      <c r="D7" s="195"/>
      <c r="E7" s="195"/>
      <c r="F7" s="195"/>
      <c r="G7" s="94" t="str">
        <f>'Annexe I'!U23</f>
        <v>BBBB DDDD</v>
      </c>
      <c r="H7" s="94"/>
      <c r="I7" s="94"/>
      <c r="J7" s="94"/>
      <c r="K7" s="94"/>
      <c r="M7" s="61"/>
      <c r="N7" s="61"/>
      <c r="O7" s="61"/>
      <c r="Q7" s="60"/>
      <c r="R7" s="60"/>
      <c r="S7" s="60"/>
      <c r="T7" s="60"/>
      <c r="U7" s="60"/>
      <c r="V7" s="60"/>
      <c r="W7" s="60"/>
      <c r="X7" s="60"/>
      <c r="Y7" s="60"/>
      <c r="Z7" s="60"/>
      <c r="AA7" s="60"/>
      <c r="AB7" s="60"/>
      <c r="AC7" s="60"/>
      <c r="AD7" s="60"/>
      <c r="AE7" s="60"/>
      <c r="AF7" s="60"/>
      <c r="AG7" s="60"/>
    </row>
    <row r="8" spans="1:34" s="9" customFormat="1" ht="5.85" customHeight="1">
      <c r="A8" s="191"/>
      <c r="B8" s="195"/>
      <c r="C8" s="195"/>
      <c r="D8" s="195"/>
      <c r="E8" s="195"/>
      <c r="F8" s="195"/>
      <c r="G8" s="54"/>
      <c r="H8" s="54"/>
      <c r="I8" s="54"/>
      <c r="J8" s="54"/>
      <c r="L8" s="61"/>
      <c r="M8" s="61"/>
      <c r="N8" s="61"/>
      <c r="O8" s="61"/>
      <c r="P8" s="61"/>
      <c r="Q8" s="61"/>
      <c r="R8" s="61"/>
      <c r="S8" s="61"/>
      <c r="T8" s="61"/>
      <c r="U8" s="61"/>
      <c r="V8" s="61"/>
      <c r="W8" s="61"/>
      <c r="X8" s="61"/>
      <c r="Y8" s="61"/>
      <c r="Z8" s="61"/>
      <c r="AA8" s="61"/>
      <c r="AB8" s="61"/>
      <c r="AC8" s="61"/>
      <c r="AD8" s="61"/>
      <c r="AE8" s="61"/>
      <c r="AF8" s="61"/>
      <c r="AG8" s="61"/>
    </row>
    <row r="9" spans="1:34" s="9" customFormat="1" ht="5.85" customHeight="1">
      <c r="A9" s="192" t="s">
        <v>16</v>
      </c>
      <c r="B9" s="195" t="s">
        <v>19</v>
      </c>
      <c r="C9" s="195"/>
      <c r="D9" s="195"/>
      <c r="E9" s="195"/>
      <c r="F9" s="54"/>
      <c r="G9" s="61"/>
      <c r="H9" s="61"/>
      <c r="L9" s="61"/>
      <c r="M9" s="61"/>
      <c r="N9" s="61"/>
      <c r="O9" s="61"/>
      <c r="P9" s="61"/>
      <c r="Q9" s="61"/>
      <c r="R9" s="61"/>
      <c r="S9" s="61"/>
      <c r="T9" s="61"/>
      <c r="U9" s="61"/>
      <c r="V9" s="61"/>
      <c r="W9" s="61"/>
      <c r="X9" s="61"/>
      <c r="Y9" s="61"/>
      <c r="Z9" s="61"/>
      <c r="AA9" s="61"/>
      <c r="AB9" s="61"/>
      <c r="AC9" s="61"/>
      <c r="AD9" s="61"/>
      <c r="AE9" s="61"/>
      <c r="AF9" s="61"/>
      <c r="AG9" s="61"/>
    </row>
    <row r="10" spans="1:34" s="9" customFormat="1" ht="14.1" customHeight="1">
      <c r="A10" s="192"/>
      <c r="B10" s="195"/>
      <c r="C10" s="195"/>
      <c r="D10" s="195"/>
      <c r="E10" s="195"/>
      <c r="F10" s="189">
        <f>'Annexe I'!Q35</f>
        <v>12345678901234</v>
      </c>
      <c r="G10" s="189"/>
      <c r="H10" s="189"/>
      <c r="I10" s="189"/>
      <c r="M10" s="60"/>
      <c r="N10" s="60"/>
      <c r="O10" s="60"/>
      <c r="P10" s="60"/>
      <c r="Q10" s="60"/>
      <c r="R10" s="60"/>
      <c r="S10" s="60"/>
      <c r="T10" s="60"/>
      <c r="U10" s="60"/>
      <c r="V10" s="60"/>
      <c r="W10" s="60"/>
      <c r="X10" s="60"/>
      <c r="Y10" s="60"/>
      <c r="Z10" s="60"/>
      <c r="AA10" s="60"/>
      <c r="AB10" s="60"/>
      <c r="AC10" s="60"/>
      <c r="AD10" s="60"/>
      <c r="AE10" s="60"/>
      <c r="AF10" s="60"/>
      <c r="AG10" s="61"/>
    </row>
    <row r="11" spans="1:34" s="9" customFormat="1" ht="5.85" customHeight="1">
      <c r="A11" s="192"/>
      <c r="B11" s="195"/>
      <c r="C11" s="195"/>
      <c r="D11" s="195"/>
      <c r="E11" s="195"/>
      <c r="F11" s="54"/>
      <c r="G11" s="61"/>
      <c r="H11" s="61"/>
      <c r="I11" s="61"/>
      <c r="L11" s="61"/>
      <c r="M11" s="61"/>
      <c r="N11" s="61"/>
      <c r="O11" s="61"/>
      <c r="P11" s="61"/>
      <c r="Q11" s="61"/>
      <c r="R11" s="61"/>
      <c r="S11" s="61"/>
      <c r="T11" s="61"/>
      <c r="U11" s="61"/>
      <c r="V11" s="61"/>
      <c r="W11" s="61"/>
      <c r="X11" s="61"/>
      <c r="Y11" s="61"/>
      <c r="Z11" s="61"/>
      <c r="AA11" s="61"/>
      <c r="AB11" s="61"/>
      <c r="AC11" s="61"/>
      <c r="AD11" s="61"/>
      <c r="AE11" s="61"/>
      <c r="AF11" s="61"/>
      <c r="AG11" s="61"/>
    </row>
    <row r="12" spans="1:34" s="58" customFormat="1" ht="14.1" customHeight="1"/>
    <row r="13" spans="1:34" s="9" customFormat="1" ht="14.1" customHeight="1">
      <c r="A13" s="184" t="s">
        <v>85</v>
      </c>
      <c r="B13" s="184"/>
      <c r="C13" s="184" t="s">
        <v>86</v>
      </c>
      <c r="D13" s="184"/>
      <c r="E13" s="184" t="s">
        <v>87</v>
      </c>
      <c r="F13" s="184"/>
      <c r="G13" s="184"/>
      <c r="H13" s="184"/>
      <c r="I13" s="184"/>
      <c r="J13" s="184"/>
      <c r="K13" s="184" t="s">
        <v>91</v>
      </c>
      <c r="L13" s="184"/>
      <c r="M13" s="184" t="s">
        <v>92</v>
      </c>
      <c r="N13" s="184"/>
      <c r="O13" s="184" t="s">
        <v>93</v>
      </c>
      <c r="P13" s="184"/>
      <c r="Q13" s="59"/>
      <c r="S13" s="59"/>
      <c r="T13" s="59"/>
      <c r="U13" s="59"/>
      <c r="W13" s="59"/>
      <c r="X13" s="59"/>
      <c r="Y13" s="59"/>
      <c r="AA13" s="59"/>
      <c r="AB13" s="59"/>
      <c r="AC13" s="59"/>
      <c r="AE13" s="59"/>
      <c r="AF13" s="59"/>
      <c r="AG13" s="59"/>
    </row>
    <row r="14" spans="1:34" s="9" customFormat="1" ht="14.1" customHeight="1">
      <c r="A14" s="184"/>
      <c r="B14" s="184"/>
      <c r="C14" s="184"/>
      <c r="D14" s="184"/>
      <c r="E14" s="184"/>
      <c r="F14" s="184"/>
      <c r="G14" s="184"/>
      <c r="H14" s="184"/>
      <c r="I14" s="184"/>
      <c r="J14" s="184"/>
      <c r="K14" s="184"/>
      <c r="L14" s="184"/>
      <c r="M14" s="184"/>
      <c r="N14" s="184"/>
      <c r="O14" s="184"/>
      <c r="P14" s="184"/>
      <c r="Q14" s="59"/>
      <c r="R14" s="59"/>
      <c r="S14" s="59"/>
      <c r="T14" s="59"/>
      <c r="U14" s="59"/>
      <c r="V14" s="59"/>
      <c r="W14" s="59"/>
      <c r="X14" s="59"/>
      <c r="Y14" s="59"/>
      <c r="Z14" s="59"/>
      <c r="AA14" s="59"/>
      <c r="AB14" s="59"/>
      <c r="AC14" s="59"/>
      <c r="AD14" s="59"/>
      <c r="AE14" s="59"/>
      <c r="AF14" s="59"/>
      <c r="AG14" s="59"/>
    </row>
    <row r="15" spans="1:34" s="9" customFormat="1" ht="14.1" customHeight="1">
      <c r="A15" s="184"/>
      <c r="B15" s="184"/>
      <c r="C15" s="184"/>
      <c r="D15" s="184"/>
      <c r="E15" s="184" t="s">
        <v>88</v>
      </c>
      <c r="F15" s="184"/>
      <c r="G15" s="184" t="s">
        <v>89</v>
      </c>
      <c r="H15" s="184"/>
      <c r="I15" s="184" t="s">
        <v>90</v>
      </c>
      <c r="J15" s="184"/>
      <c r="K15" s="184"/>
      <c r="L15" s="184"/>
      <c r="M15" s="184"/>
      <c r="N15" s="184"/>
      <c r="O15" s="184"/>
      <c r="P15" s="184"/>
      <c r="Q15" s="59"/>
      <c r="R15" s="59"/>
      <c r="S15" s="59"/>
      <c r="T15" s="59"/>
      <c r="U15" s="59"/>
      <c r="V15" s="59"/>
      <c r="W15" s="59"/>
      <c r="X15" s="59"/>
      <c r="Y15" s="59"/>
      <c r="Z15" s="59"/>
      <c r="AA15" s="59"/>
      <c r="AB15" s="59"/>
      <c r="AC15" s="59"/>
      <c r="AD15" s="59"/>
      <c r="AE15" s="59"/>
      <c r="AF15" s="59"/>
      <c r="AG15" s="59"/>
    </row>
    <row r="16" spans="1:34" s="9" customFormat="1" ht="14.1" customHeight="1">
      <c r="A16" s="184"/>
      <c r="B16" s="184"/>
      <c r="C16" s="184"/>
      <c r="D16" s="184"/>
      <c r="E16" s="184"/>
      <c r="F16" s="184"/>
      <c r="G16" s="184"/>
      <c r="H16" s="184"/>
      <c r="I16" s="184"/>
      <c r="J16" s="184"/>
      <c r="K16" s="184"/>
      <c r="L16" s="184"/>
      <c r="M16" s="184"/>
      <c r="N16" s="184"/>
      <c r="O16" s="184"/>
      <c r="P16" s="184"/>
      <c r="Q16" s="59"/>
      <c r="R16" s="59"/>
      <c r="S16" s="59"/>
      <c r="T16" s="59"/>
      <c r="U16" s="59"/>
      <c r="V16" s="59"/>
      <c r="W16" s="59"/>
      <c r="X16" s="59"/>
      <c r="Y16" s="59"/>
      <c r="Z16" s="59"/>
      <c r="AA16" s="59"/>
      <c r="AB16" s="59"/>
      <c r="AC16" s="59"/>
      <c r="AD16" s="59"/>
      <c r="AE16" s="59"/>
      <c r="AF16" s="59"/>
      <c r="AG16" s="59"/>
    </row>
    <row r="17" spans="1:33" s="9" customFormat="1" ht="14.1" customHeight="1">
      <c r="A17" s="184"/>
      <c r="B17" s="184"/>
      <c r="C17" s="184"/>
      <c r="D17" s="184"/>
      <c r="E17" s="184"/>
      <c r="F17" s="184"/>
      <c r="G17" s="184"/>
      <c r="H17" s="184"/>
      <c r="I17" s="184"/>
      <c r="J17" s="184"/>
      <c r="K17" s="184"/>
      <c r="L17" s="184"/>
      <c r="M17" s="184"/>
      <c r="N17" s="184"/>
      <c r="O17" s="184"/>
      <c r="P17" s="184"/>
      <c r="Q17" s="59"/>
      <c r="R17" s="59"/>
      <c r="S17" s="59"/>
      <c r="T17" s="59"/>
      <c r="U17" s="59"/>
      <c r="V17" s="59"/>
      <c r="W17" s="59"/>
      <c r="X17" s="59"/>
      <c r="Y17" s="59"/>
      <c r="Z17" s="59"/>
      <c r="AA17" s="59"/>
      <c r="AB17" s="59"/>
      <c r="AC17" s="59"/>
      <c r="AD17" s="59"/>
      <c r="AE17" s="59"/>
      <c r="AF17" s="59"/>
      <c r="AG17" s="59"/>
    </row>
    <row r="18" spans="1:33" s="9" customFormat="1" ht="14.1" customHeight="1">
      <c r="A18" s="184"/>
      <c r="B18" s="184"/>
      <c r="C18" s="184"/>
      <c r="D18" s="184"/>
      <c r="E18" s="184"/>
      <c r="F18" s="184"/>
      <c r="G18" s="184"/>
      <c r="H18" s="184"/>
      <c r="I18" s="184"/>
      <c r="J18" s="184"/>
      <c r="K18" s="184"/>
      <c r="L18" s="184"/>
      <c r="M18" s="184"/>
      <c r="N18" s="184"/>
      <c r="O18" s="184"/>
      <c r="P18" s="184"/>
      <c r="Q18" s="59"/>
      <c r="R18" s="59"/>
      <c r="S18" s="59"/>
      <c r="T18" s="59"/>
      <c r="U18" s="59"/>
      <c r="V18" s="59"/>
      <c r="W18" s="59"/>
      <c r="X18" s="59"/>
      <c r="Y18" s="59"/>
      <c r="Z18" s="59"/>
      <c r="AA18" s="59"/>
      <c r="AB18" s="59"/>
      <c r="AC18" s="59"/>
      <c r="AD18" s="59"/>
      <c r="AE18" s="59"/>
      <c r="AF18" s="59"/>
      <c r="AG18" s="59"/>
    </row>
    <row r="19" spans="1:33" s="9" customFormat="1" ht="14.1" customHeight="1">
      <c r="A19" s="184"/>
      <c r="B19" s="184"/>
      <c r="C19" s="184"/>
      <c r="D19" s="184"/>
      <c r="E19" s="184"/>
      <c r="F19" s="184"/>
      <c r="G19" s="184"/>
      <c r="H19" s="184"/>
      <c r="I19" s="184"/>
      <c r="J19" s="184"/>
      <c r="K19" s="184"/>
      <c r="L19" s="184"/>
      <c r="M19" s="184"/>
      <c r="N19" s="184"/>
      <c r="O19" s="184"/>
      <c r="P19" s="184"/>
      <c r="Q19" s="59"/>
      <c r="R19" s="59"/>
      <c r="S19" s="59"/>
      <c r="T19" s="59"/>
      <c r="U19" s="59"/>
      <c r="V19" s="59"/>
      <c r="W19" s="59"/>
      <c r="X19" s="59"/>
      <c r="Y19" s="59"/>
      <c r="Z19" s="59"/>
      <c r="AA19" s="59"/>
      <c r="AB19" s="59"/>
      <c r="AC19" s="59"/>
      <c r="AD19" s="59"/>
      <c r="AE19" s="59"/>
      <c r="AF19" s="59"/>
      <c r="AG19" s="59"/>
    </row>
    <row r="20" spans="1:33" s="9" customFormat="1" ht="14.1" customHeight="1">
      <c r="A20" s="184"/>
      <c r="B20" s="184"/>
      <c r="C20" s="184"/>
      <c r="D20" s="184"/>
      <c r="E20" s="184"/>
      <c r="F20" s="184"/>
      <c r="G20" s="184"/>
      <c r="H20" s="184"/>
      <c r="I20" s="184"/>
      <c r="J20" s="184"/>
      <c r="K20" s="184"/>
      <c r="L20" s="184"/>
      <c r="M20" s="184"/>
      <c r="N20" s="184"/>
      <c r="O20" s="184"/>
      <c r="P20" s="184"/>
      <c r="Q20" s="59"/>
      <c r="R20" s="59"/>
      <c r="S20" s="59"/>
      <c r="T20" s="59"/>
      <c r="U20" s="59"/>
      <c r="V20" s="59"/>
      <c r="W20" s="59"/>
      <c r="X20" s="59"/>
      <c r="Y20" s="59"/>
      <c r="Z20" s="59"/>
      <c r="AA20" s="59"/>
      <c r="AB20" s="59"/>
      <c r="AC20" s="59"/>
      <c r="AD20" s="59"/>
      <c r="AE20" s="59"/>
      <c r="AF20" s="59"/>
      <c r="AG20" s="59"/>
    </row>
    <row r="21" spans="1:33" s="9" customFormat="1" ht="28.35" customHeight="1">
      <c r="A21" s="215">
        <f>'Annexe I'!U54</f>
        <v>24905240.800000001</v>
      </c>
      <c r="B21" s="216"/>
      <c r="C21" s="215">
        <f>A21*1%</f>
        <v>249052.40800000002</v>
      </c>
      <c r="D21" s="216"/>
      <c r="E21" s="215">
        <f>'Annexe I'!U89</f>
        <v>0</v>
      </c>
      <c r="F21" s="216"/>
      <c r="G21" s="215">
        <f>'Annexe I'!U83+'Annexe I'!U86</f>
        <v>0</v>
      </c>
      <c r="H21" s="216"/>
      <c r="I21" s="215">
        <f>'Annexe I'!U92+'Annexe I'!U95</f>
        <v>0</v>
      </c>
      <c r="J21" s="216"/>
      <c r="K21" s="215">
        <f>E21+G21+I21</f>
        <v>0</v>
      </c>
      <c r="L21" s="216"/>
      <c r="M21" s="217">
        <f>K21/A21</f>
        <v>0</v>
      </c>
      <c r="N21" s="218"/>
      <c r="O21" s="215">
        <f>C21-K21</f>
        <v>249052.40800000002</v>
      </c>
      <c r="P21" s="216"/>
      <c r="Q21" s="67"/>
      <c r="R21" s="61"/>
      <c r="S21" s="61"/>
      <c r="T21" s="61"/>
      <c r="U21" s="61"/>
      <c r="V21" s="61"/>
      <c r="W21" s="61"/>
      <c r="X21" s="61"/>
      <c r="Y21" s="61"/>
      <c r="Z21" s="61"/>
      <c r="AA21" s="61"/>
      <c r="AB21" s="61"/>
      <c r="AC21" s="61"/>
      <c r="AD21" s="61"/>
      <c r="AE21" s="61"/>
      <c r="AF21" s="61"/>
      <c r="AG21" s="61"/>
    </row>
    <row r="22" spans="1:33" ht="28.35" customHeight="1">
      <c r="A22" s="208"/>
      <c r="B22" s="209"/>
      <c r="C22" s="208"/>
      <c r="D22" s="209"/>
      <c r="E22" s="208"/>
      <c r="F22" s="209"/>
      <c r="G22" s="208"/>
      <c r="H22" s="209"/>
      <c r="I22" s="208"/>
      <c r="J22" s="209"/>
      <c r="K22" s="210"/>
      <c r="L22" s="211"/>
      <c r="M22" s="212"/>
      <c r="N22" s="213"/>
      <c r="O22" s="210"/>
      <c r="P22" s="211"/>
      <c r="Q22" s="67"/>
      <c r="R22" s="54"/>
      <c r="S22" s="54"/>
      <c r="T22" s="54"/>
      <c r="U22" s="54"/>
      <c r="V22" s="54"/>
      <c r="W22" s="54"/>
      <c r="X22" s="54"/>
      <c r="Y22" s="54"/>
      <c r="Z22" s="54"/>
      <c r="AA22" s="54"/>
      <c r="AB22" s="54"/>
      <c r="AC22" s="54"/>
      <c r="AD22" s="54"/>
      <c r="AE22" s="54"/>
      <c r="AF22" s="54"/>
      <c r="AG22" s="54"/>
    </row>
    <row r="23" spans="1:33" ht="14.1" customHeight="1">
      <c r="B23" s="54"/>
      <c r="C23" s="54"/>
      <c r="D23" s="54"/>
      <c r="E23" s="54"/>
      <c r="F23" s="54"/>
      <c r="G23" s="54"/>
      <c r="H23" s="54"/>
      <c r="I23" s="54"/>
      <c r="J23" s="54"/>
      <c r="K23" s="54"/>
      <c r="L23" s="63"/>
      <c r="M23" s="63"/>
      <c r="N23" s="63"/>
      <c r="O23" s="63"/>
      <c r="P23" s="63"/>
      <c r="Q23" s="63"/>
      <c r="R23" s="63"/>
      <c r="S23" s="63"/>
      <c r="T23" s="63"/>
      <c r="U23" s="63"/>
      <c r="V23" s="63"/>
      <c r="W23" s="63"/>
      <c r="X23" s="63"/>
      <c r="Y23" s="63"/>
      <c r="Z23" s="63"/>
      <c r="AA23" s="63"/>
      <c r="AB23" s="63"/>
      <c r="AC23" s="63"/>
      <c r="AD23" s="63"/>
      <c r="AE23" s="63"/>
      <c r="AF23" s="63"/>
      <c r="AG23" s="54"/>
    </row>
    <row r="24" spans="1:33" ht="14.1" customHeight="1">
      <c r="C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row>
    <row r="25" spans="1:33" ht="14.1" customHeight="1">
      <c r="C25" s="54"/>
      <c r="D25" s="54"/>
      <c r="E25" s="54"/>
      <c r="F25" s="54"/>
      <c r="G25" s="54"/>
      <c r="H25" s="54"/>
      <c r="I25" s="62" t="s">
        <v>77</v>
      </c>
      <c r="J25" s="193" t="s">
        <v>49</v>
      </c>
      <c r="K25" s="193"/>
      <c r="L25" s="193"/>
      <c r="M25" s="53" t="s">
        <v>78</v>
      </c>
      <c r="N25" s="214">
        <v>44970</v>
      </c>
      <c r="O25" s="214"/>
      <c r="P25" s="214"/>
      <c r="R25" s="63"/>
      <c r="S25" s="63"/>
      <c r="T25" s="63"/>
      <c r="U25" s="63"/>
      <c r="V25" s="63"/>
      <c r="W25" s="63"/>
      <c r="X25" s="63"/>
      <c r="Y25" s="63"/>
      <c r="Z25" s="63"/>
      <c r="AA25" s="63"/>
      <c r="AB25" s="63"/>
      <c r="AC25" s="63"/>
      <c r="AD25" s="63"/>
      <c r="AE25" s="63"/>
      <c r="AF25" s="63"/>
      <c r="AG25" s="54"/>
    </row>
    <row r="26" spans="1:33" ht="19.7" customHeight="1">
      <c r="C26" s="54"/>
      <c r="D26" s="54"/>
      <c r="E26" s="54"/>
      <c r="F26" s="54"/>
      <c r="G26" s="54"/>
      <c r="H26" s="195" t="s">
        <v>74</v>
      </c>
      <c r="I26" s="195"/>
      <c r="J26" s="195"/>
      <c r="K26" s="195"/>
      <c r="L26" s="195"/>
      <c r="M26" s="195"/>
      <c r="N26" s="195"/>
      <c r="O26" s="195"/>
      <c r="P26" s="195"/>
      <c r="R26" s="54"/>
      <c r="S26" s="54"/>
      <c r="T26" s="54"/>
      <c r="U26" s="54"/>
      <c r="V26" s="54"/>
      <c r="W26" s="54"/>
      <c r="X26" s="54"/>
      <c r="Y26" s="54"/>
      <c r="Z26" s="54"/>
      <c r="AA26" s="54"/>
      <c r="AB26" s="54"/>
      <c r="AC26" s="54"/>
      <c r="AD26" s="54"/>
      <c r="AE26" s="54"/>
      <c r="AF26" s="54"/>
      <c r="AG26" s="54"/>
    </row>
  </sheetData>
  <mergeCells count="37">
    <mergeCell ref="A9:A11"/>
    <mergeCell ref="B9:E11"/>
    <mergeCell ref="A6:A8"/>
    <mergeCell ref="B3:M5"/>
    <mergeCell ref="N4:O4"/>
    <mergeCell ref="C13:D20"/>
    <mergeCell ref="O13:P20"/>
    <mergeCell ref="A21:B21"/>
    <mergeCell ref="C21:D21"/>
    <mergeCell ref="O21:P21"/>
    <mergeCell ref="K21:L21"/>
    <mergeCell ref="M21:N21"/>
    <mergeCell ref="K13:L20"/>
    <mergeCell ref="M13:N20"/>
    <mergeCell ref="G15:H20"/>
    <mergeCell ref="E15:F20"/>
    <mergeCell ref="E13:J14"/>
    <mergeCell ref="E21:F21"/>
    <mergeCell ref="G21:H21"/>
    <mergeCell ref="I21:J21"/>
    <mergeCell ref="I15:J20"/>
    <mergeCell ref="H26:P26"/>
    <mergeCell ref="A1:P1"/>
    <mergeCell ref="A22:B22"/>
    <mergeCell ref="C22:D22"/>
    <mergeCell ref="E22:F22"/>
    <mergeCell ref="G22:H22"/>
    <mergeCell ref="I22:J22"/>
    <mergeCell ref="K22:L22"/>
    <mergeCell ref="M22:N22"/>
    <mergeCell ref="O22:P22"/>
    <mergeCell ref="F10:I10"/>
    <mergeCell ref="B6:F8"/>
    <mergeCell ref="G7:K7"/>
    <mergeCell ref="J25:L25"/>
    <mergeCell ref="N25:P25"/>
    <mergeCell ref="A13:B20"/>
  </mergeCells>
  <printOptions horizontalCentered="1"/>
  <pageMargins left="0.39370078740157483" right="0.39370078740157483" top="0.39370078740157483" bottom="0.39370078740157483" header="0.19685039370078741" footer="0.19685039370078741"/>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
  <sheetViews>
    <sheetView view="pageLayout" zoomScaleNormal="100" workbookViewId="0">
      <selection activeCell="R31" sqref="R31:AL32"/>
    </sheetView>
  </sheetViews>
  <sheetFormatPr defaultColWidth="9.33203125" defaultRowHeight="15.75"/>
  <cols>
    <col min="1" max="42" width="2.6640625" style="1" customWidth="1"/>
    <col min="43" max="16384" width="9.33203125" style="1"/>
  </cols>
  <sheetData>
    <row r="1" spans="1:39" ht="17.100000000000001" customHeight="1">
      <c r="A1" s="63"/>
      <c r="B1" s="178" t="s">
        <v>95</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63"/>
    </row>
    <row r="2" spans="1:39" ht="17.100000000000001" customHeight="1">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row>
    <row r="3" spans="1:39" ht="17.100000000000001" customHeight="1">
      <c r="A3" s="54"/>
      <c r="B3" s="195" t="s">
        <v>6</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63"/>
    </row>
    <row r="4" spans="1:39" ht="17.100000000000001" customHeight="1">
      <c r="A4" s="54"/>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63"/>
    </row>
    <row r="5" spans="1:39" ht="17.100000000000001" customHeight="1">
      <c r="B5" s="195" t="s">
        <v>96</v>
      </c>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row>
    <row r="6" spans="1:39" ht="17.100000000000001" customHeight="1">
      <c r="A6" s="195" t="s">
        <v>98</v>
      </c>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63"/>
    </row>
    <row r="7" spans="1:39" ht="17.100000000000001" customHeight="1">
      <c r="B7" s="191" t="s">
        <v>97</v>
      </c>
      <c r="C7" s="191"/>
      <c r="D7" s="191"/>
      <c r="E7" s="191"/>
      <c r="F7" s="191"/>
      <c r="G7" s="191"/>
      <c r="H7" s="191"/>
      <c r="I7" s="191"/>
      <c r="J7" s="191"/>
      <c r="K7" s="191"/>
      <c r="L7" s="191"/>
      <c r="M7" s="191"/>
      <c r="N7" s="191"/>
      <c r="O7" s="191"/>
      <c r="P7" s="191"/>
      <c r="Q7" s="191"/>
      <c r="R7" s="191"/>
      <c r="S7" s="63" t="s">
        <v>110</v>
      </c>
      <c r="T7" s="224" t="s">
        <v>49</v>
      </c>
      <c r="U7" s="224"/>
      <c r="V7" s="224"/>
      <c r="W7" s="224"/>
      <c r="X7" s="224"/>
      <c r="Y7" s="224"/>
      <c r="Z7" s="224"/>
      <c r="AA7" s="224"/>
      <c r="AB7" s="224"/>
      <c r="AC7" s="224"/>
      <c r="AD7" s="224"/>
      <c r="AE7" s="224"/>
      <c r="AF7" s="224"/>
    </row>
    <row r="8" spans="1:39" ht="17.100000000000001" customHeight="1">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row>
    <row r="9" spans="1:39" ht="17.100000000000001" customHeight="1">
      <c r="A9" s="79" t="s">
        <v>99</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3"/>
    </row>
    <row r="10" spans="1:39" ht="11.25" customHeight="1">
      <c r="A10" s="73"/>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row>
    <row r="11" spans="1:39" ht="11.2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row>
    <row r="12" spans="1:39">
      <c r="A12" s="57" t="s">
        <v>16</v>
      </c>
      <c r="B12" s="225" t="s">
        <v>100</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72"/>
    </row>
    <row r="13" spans="1:39">
      <c r="A13" s="53"/>
      <c r="B13" s="225"/>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72"/>
    </row>
    <row r="14" spans="1:39">
      <c r="A14" s="53"/>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72"/>
    </row>
    <row r="15" spans="1:39">
      <c r="A15" s="53"/>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72"/>
    </row>
    <row r="16" spans="1:39">
      <c r="A16" s="57" t="s">
        <v>16</v>
      </c>
      <c r="B16" s="69" t="s">
        <v>108</v>
      </c>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2"/>
      <c r="AL16" s="72"/>
      <c r="AM16" s="72"/>
    </row>
    <row r="17" spans="1:39">
      <c r="A17" s="57"/>
      <c r="B17" s="71" t="s">
        <v>109</v>
      </c>
      <c r="C17" s="71"/>
      <c r="D17" s="71"/>
      <c r="E17" s="223">
        <v>2022</v>
      </c>
      <c r="F17" s="223"/>
      <c r="G17" s="223"/>
      <c r="H17" s="223"/>
      <c r="I17" s="223"/>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0"/>
      <c r="AL17" s="70"/>
      <c r="AM17" s="70"/>
    </row>
    <row r="18" spans="1:39">
      <c r="A18" s="57" t="s">
        <v>16</v>
      </c>
      <c r="B18" s="53" t="s">
        <v>101</v>
      </c>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row>
    <row r="19" spans="1:39">
      <c r="A19" s="53"/>
      <c r="B19" s="57" t="s">
        <v>16</v>
      </c>
      <c r="C19" s="53" t="s">
        <v>102</v>
      </c>
      <c r="D19" s="69"/>
      <c r="E19" s="69"/>
      <c r="F19" s="69"/>
      <c r="G19" s="69"/>
      <c r="H19" s="69"/>
      <c r="I19" s="69"/>
      <c r="J19" s="69"/>
      <c r="K19" s="69"/>
      <c r="L19" s="69"/>
      <c r="M19" s="69"/>
      <c r="N19" s="222" t="str">
        <f>'Annexe I'!U23</f>
        <v>BBBB DDDD</v>
      </c>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69"/>
      <c r="AM19" s="69"/>
    </row>
    <row r="20" spans="1:39">
      <c r="A20" s="53"/>
      <c r="B20" s="57" t="s">
        <v>16</v>
      </c>
      <c r="C20" s="53" t="s">
        <v>103</v>
      </c>
      <c r="D20" s="69"/>
      <c r="E20" s="68"/>
      <c r="F20" s="68"/>
      <c r="G20" s="68"/>
      <c r="H20" s="68"/>
      <c r="I20" s="68"/>
      <c r="J20" s="68"/>
      <c r="K20" s="68"/>
      <c r="L20" s="68"/>
      <c r="M20" s="68"/>
      <c r="N20" s="220">
        <f>'Annexe I'!Q35</f>
        <v>12345678901234</v>
      </c>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68"/>
      <c r="AM20" s="72"/>
    </row>
    <row r="21" spans="1:39">
      <c r="A21" s="53"/>
      <c r="B21" s="57"/>
      <c r="C21" s="53"/>
      <c r="D21" s="69"/>
      <c r="E21" s="68"/>
      <c r="F21" s="68"/>
      <c r="G21" s="68"/>
      <c r="H21" s="68"/>
      <c r="I21" s="68"/>
      <c r="J21" s="68"/>
      <c r="K21" s="68"/>
      <c r="L21" s="68"/>
      <c r="M21" s="68"/>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68"/>
      <c r="AM21" s="72"/>
    </row>
    <row r="22" spans="1:39">
      <c r="A22" s="53"/>
      <c r="B22" s="57" t="s">
        <v>16</v>
      </c>
      <c r="C22" s="53" t="s">
        <v>104</v>
      </c>
      <c r="D22" s="69"/>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72"/>
    </row>
    <row r="23" spans="1:39">
      <c r="A23" s="53"/>
      <c r="B23" s="57"/>
      <c r="C23" s="57" t="s">
        <v>16</v>
      </c>
      <c r="D23" s="69" t="s">
        <v>107</v>
      </c>
      <c r="E23" s="68"/>
      <c r="F23" s="68"/>
      <c r="G23" s="68"/>
      <c r="H23" s="221">
        <v>500000</v>
      </c>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72"/>
    </row>
    <row r="24" spans="1:39">
      <c r="A24" s="53"/>
      <c r="B24" s="57"/>
      <c r="C24" s="57" t="s">
        <v>16</v>
      </c>
      <c r="D24" s="69" t="s">
        <v>106</v>
      </c>
      <c r="E24" s="68"/>
      <c r="F24" s="68"/>
      <c r="G24" s="68"/>
      <c r="H24" s="222" t="str">
        <f>[1]!LFR(H23)</f>
        <v xml:space="preserve"> CINQ CENTS MILLE DINARS</v>
      </c>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72"/>
    </row>
    <row r="25" spans="1:39">
      <c r="A25" s="53"/>
      <c r="B25" s="57"/>
      <c r="C25" s="57"/>
      <c r="D25" s="69"/>
      <c r="E25" s="68"/>
      <c r="F25" s="68"/>
      <c r="G25" s="68"/>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2"/>
    </row>
    <row r="26" spans="1:39" ht="17.100000000000001" customHeight="1">
      <c r="A26" s="53"/>
      <c r="B26" s="57" t="s">
        <v>16</v>
      </c>
      <c r="C26" s="53" t="s">
        <v>105</v>
      </c>
      <c r="D26" s="69"/>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72"/>
    </row>
    <row r="27" spans="1:39">
      <c r="A27" s="53"/>
      <c r="B27" s="57"/>
      <c r="C27" s="57" t="s">
        <v>16</v>
      </c>
      <c r="D27" s="69" t="s">
        <v>107</v>
      </c>
      <c r="E27" s="68"/>
      <c r="F27" s="68"/>
      <c r="G27" s="68"/>
      <c r="H27" s="221">
        <v>5000</v>
      </c>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72"/>
    </row>
    <row r="28" spans="1:39">
      <c r="A28" s="53"/>
      <c r="B28" s="57"/>
      <c r="C28" s="57" t="s">
        <v>16</v>
      </c>
      <c r="D28" s="69" t="s">
        <v>106</v>
      </c>
      <c r="E28" s="68"/>
      <c r="F28" s="68"/>
      <c r="G28" s="68"/>
      <c r="H28" s="222" t="str">
        <f>[1]!LFR(H27)</f>
        <v xml:space="preserve"> CINQ MILLE DINARS</v>
      </c>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72"/>
    </row>
    <row r="29" spans="1:39" ht="17.100000000000001" customHeight="1">
      <c r="A29" s="53"/>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72"/>
    </row>
    <row r="30" spans="1:39" ht="17.100000000000001" customHeight="1">
      <c r="R30" s="62" t="s">
        <v>77</v>
      </c>
      <c r="S30" s="193" t="s">
        <v>49</v>
      </c>
      <c r="T30" s="193"/>
      <c r="U30" s="193"/>
      <c r="V30" s="193"/>
      <c r="W30" s="193"/>
      <c r="X30" s="193"/>
      <c r="Y30" s="193"/>
      <c r="Z30" s="193"/>
      <c r="AA30" s="193"/>
      <c r="AB30" s="193"/>
      <c r="AC30" s="53" t="s">
        <v>78</v>
      </c>
      <c r="AE30" s="194">
        <v>44970</v>
      </c>
      <c r="AF30" s="194"/>
      <c r="AG30" s="194"/>
      <c r="AH30" s="194"/>
      <c r="AI30" s="194"/>
      <c r="AJ30" s="194"/>
      <c r="AK30" s="194"/>
      <c r="AL30" s="194"/>
    </row>
    <row r="31" spans="1:39" ht="17.100000000000001" customHeight="1">
      <c r="R31" s="219" t="s">
        <v>111</v>
      </c>
      <c r="S31" s="195"/>
      <c r="T31" s="195"/>
      <c r="U31" s="195"/>
      <c r="V31" s="195"/>
      <c r="W31" s="195"/>
      <c r="X31" s="195"/>
      <c r="Y31" s="195"/>
      <c r="Z31" s="195"/>
      <c r="AA31" s="195"/>
      <c r="AB31" s="195"/>
      <c r="AC31" s="195"/>
      <c r="AD31" s="195"/>
      <c r="AE31" s="195"/>
      <c r="AF31" s="195"/>
      <c r="AG31" s="195"/>
      <c r="AH31" s="195"/>
      <c r="AI31" s="195"/>
      <c r="AJ31" s="195"/>
      <c r="AK31" s="195"/>
      <c r="AL31" s="195"/>
    </row>
    <row r="32" spans="1:39" ht="17.100000000000001" customHeight="1">
      <c r="R32" s="195"/>
      <c r="S32" s="195"/>
      <c r="T32" s="195"/>
      <c r="U32" s="195"/>
      <c r="V32" s="195"/>
      <c r="W32" s="195"/>
      <c r="X32" s="195"/>
      <c r="Y32" s="195"/>
      <c r="Z32" s="195"/>
      <c r="AA32" s="195"/>
      <c r="AB32" s="195"/>
      <c r="AC32" s="195"/>
      <c r="AD32" s="195"/>
      <c r="AE32" s="195"/>
      <c r="AF32" s="195"/>
      <c r="AG32" s="195"/>
      <c r="AH32" s="195"/>
      <c r="AI32" s="195"/>
      <c r="AJ32" s="195"/>
      <c r="AK32" s="195"/>
      <c r="AL32" s="195"/>
    </row>
    <row r="33" ht="17.100000000000001" customHeight="1"/>
    <row r="34" ht="17.100000000000001" customHeight="1"/>
    <row r="35" ht="17.100000000000001" customHeight="1"/>
  </sheetData>
  <mergeCells count="18">
    <mergeCell ref="B1:AL1"/>
    <mergeCell ref="B3:AL3"/>
    <mergeCell ref="B5:AL5"/>
    <mergeCell ref="A6:AL6"/>
    <mergeCell ref="A9:AL9"/>
    <mergeCell ref="E17:I17"/>
    <mergeCell ref="N19:AK19"/>
    <mergeCell ref="B7:R7"/>
    <mergeCell ref="T7:AF7"/>
    <mergeCell ref="B12:AL14"/>
    <mergeCell ref="AE30:AL30"/>
    <mergeCell ref="S30:AB30"/>
    <mergeCell ref="R31:AL32"/>
    <mergeCell ref="N20:AK20"/>
    <mergeCell ref="H23:AL23"/>
    <mergeCell ref="H24:AL24"/>
    <mergeCell ref="H27:AL27"/>
    <mergeCell ref="H28:AL28"/>
  </mergeCells>
  <printOptions horizontalCentered="1"/>
  <pageMargins left="0.55118110236220474" right="0.55118110236220474" top="0.59055118110236227" bottom="0.59055118110236227" header="0.19685039370078741" footer="0.19685039370078741"/>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Annexe I</vt:lpstr>
      <vt:lpstr>Annexe II</vt:lpstr>
      <vt:lpstr>Annexe III</vt:lpstr>
      <vt:lpstr>Annexe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
  <dcterms:created xsi:type="dcterms:W3CDTF">2023-02-11T23:23:05Z</dcterms:created>
  <dcterms:modified xsi:type="dcterms:W3CDTF">2025-04-23T10:23:01Z</dcterms:modified>
</cp:coreProperties>
</file>