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  <sheet name="Feuil4" sheetId="4" r:id="rId4"/>
  </sheets>
  <calcPr calcId="124519"/>
</workbook>
</file>

<file path=xl/calcChain.xml><?xml version="1.0" encoding="utf-8"?>
<calcChain xmlns="http://schemas.openxmlformats.org/spreadsheetml/2006/main">
  <c r="C2" i="1"/>
  <c r="G18"/>
  <c r="H18" s="1"/>
  <c r="G9"/>
  <c r="H9" s="1"/>
  <c r="G10"/>
  <c r="H10" s="1"/>
  <c r="G11"/>
  <c r="H11" s="1"/>
  <c r="G12"/>
  <c r="F12" s="1"/>
  <c r="G13"/>
  <c r="F13" s="1"/>
  <c r="G14"/>
  <c r="H14" s="1"/>
  <c r="G15"/>
  <c r="H15" s="1"/>
  <c r="G16"/>
  <c r="F16" s="1"/>
  <c r="G17"/>
  <c r="H17" s="1"/>
  <c r="G7"/>
  <c r="H7" s="1"/>
  <c r="G8"/>
  <c r="H8" s="1"/>
  <c r="F9" l="1"/>
  <c r="H12"/>
  <c r="H16"/>
  <c r="H13"/>
  <c r="F18"/>
  <c r="F8"/>
  <c r="F17"/>
  <c r="F14"/>
  <c r="F10"/>
  <c r="F15"/>
  <c r="F11"/>
  <c r="F7"/>
</calcChain>
</file>

<file path=xl/sharedStrings.xml><?xml version="1.0" encoding="utf-8"?>
<sst xmlns="http://schemas.openxmlformats.org/spreadsheetml/2006/main" count="15" uniqueCount="15">
  <si>
    <t>N°</t>
  </si>
  <si>
    <t>Durée de vie des documents administratif</t>
  </si>
  <si>
    <t>Désignation</t>
  </si>
  <si>
    <t>Date d'effet</t>
  </si>
  <si>
    <t>Date d'expiration</t>
  </si>
  <si>
    <t>Validité</t>
  </si>
  <si>
    <t>Jours restants</t>
  </si>
  <si>
    <t>Date :</t>
  </si>
  <si>
    <t>si vous avez besoin d'ajouter des allertes documents selectionez toute la derniére ligne de (B18 a H18) puis dupliquez vers le bas ;)</t>
  </si>
  <si>
    <t>Assurances</t>
  </si>
  <si>
    <t>Loyer</t>
  </si>
  <si>
    <t>Abonnement de…….</t>
  </si>
  <si>
    <t>Taxe dom 01</t>
  </si>
  <si>
    <t>Taxe dom 02</t>
  </si>
  <si>
    <t>Observation</t>
  </si>
</sst>
</file>

<file path=xl/styles.xml><?xml version="1.0" encoding="utf-8"?>
<styleSheet xmlns="http://schemas.openxmlformats.org/spreadsheetml/2006/main">
  <numFmts count="1">
    <numFmt numFmtId="164" formatCode="[$-40C]d\ mmmm\ yyyy;@"/>
  </numFmts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8"/>
      <color theme="0"/>
      <name val="Times New Roman"/>
      <family val="1"/>
    </font>
    <font>
      <b/>
      <sz val="12"/>
      <color theme="9" tint="0.59999389629810485"/>
      <name val="Times New Roman"/>
      <family val="1"/>
    </font>
    <font>
      <b/>
      <sz val="14"/>
      <color theme="9" tint="0.59999389629810485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0" fillId="2" borderId="0" xfId="0" applyFill="1" applyProtection="1"/>
    <xf numFmtId="0" fontId="0" fillId="2" borderId="0" xfId="0" applyNumberFormat="1" applyFill="1" applyProtection="1">
      <protection locked="0"/>
    </xf>
    <xf numFmtId="14" fontId="3" fillId="4" borderId="1" xfId="0" applyNumberFormat="1" applyFont="1" applyFill="1" applyBorder="1" applyAlignment="1" applyProtection="1">
      <alignment horizontal="center" vertical="center"/>
    </xf>
    <xf numFmtId="0" fontId="3" fillId="4" borderId="1" xfId="0" applyNumberFormat="1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</xf>
    <xf numFmtId="14" fontId="2" fillId="4" borderId="1" xfId="0" applyNumberFormat="1" applyFont="1" applyFill="1" applyBorder="1" applyAlignment="1" applyProtection="1">
      <alignment horizontal="center" vertical="center"/>
    </xf>
    <xf numFmtId="0" fontId="4" fillId="5" borderId="4" xfId="0" applyFont="1" applyFill="1" applyBorder="1" applyAlignment="1" applyProtection="1">
      <alignment vertical="center"/>
    </xf>
    <xf numFmtId="0" fontId="4" fillId="5" borderId="5" xfId="0" applyFont="1" applyFill="1" applyBorder="1" applyAlignment="1" applyProtection="1">
      <alignment vertical="center"/>
    </xf>
    <xf numFmtId="0" fontId="5" fillId="5" borderId="3" xfId="0" applyFont="1" applyFill="1" applyBorder="1" applyAlignment="1" applyProtection="1">
      <alignment vertical="center"/>
    </xf>
    <xf numFmtId="164" fontId="6" fillId="5" borderId="4" xfId="0" applyNumberFormat="1" applyFont="1" applyFill="1" applyBorder="1" applyAlignment="1" applyProtection="1">
      <alignment horizontal="left" vertic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4" fillId="5" borderId="6" xfId="0" applyFont="1" applyFill="1" applyBorder="1" applyAlignment="1" applyProtection="1">
      <alignment horizontal="center" vertical="top"/>
    </xf>
    <xf numFmtId="0" fontId="4" fillId="5" borderId="0" xfId="0" applyFont="1" applyFill="1" applyBorder="1" applyAlignment="1" applyProtection="1">
      <alignment horizontal="center" vertical="top"/>
    </xf>
    <xf numFmtId="0" fontId="4" fillId="5" borderId="7" xfId="0" applyFont="1" applyFill="1" applyBorder="1" applyAlignment="1" applyProtection="1">
      <alignment horizontal="center" vertical="top"/>
    </xf>
    <xf numFmtId="0" fontId="4" fillId="5" borderId="8" xfId="0" applyFont="1" applyFill="1" applyBorder="1" applyAlignment="1" applyProtection="1">
      <alignment horizontal="center" vertical="top"/>
    </xf>
    <xf numFmtId="0" fontId="4" fillId="5" borderId="2" xfId="0" applyFont="1" applyFill="1" applyBorder="1" applyAlignment="1" applyProtection="1">
      <alignment horizontal="center" vertical="top"/>
    </xf>
    <xf numFmtId="0" fontId="4" fillId="5" borderId="9" xfId="0" applyFont="1" applyFill="1" applyBorder="1" applyAlignment="1" applyProtection="1">
      <alignment horizontal="center" vertical="top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12">
    <dxf>
      <font>
        <b/>
        <i val="0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  <border>
        <left/>
        <right/>
        <top/>
        <bottom/>
      </border>
    </dxf>
    <dxf>
      <font>
        <color rgb="FFFFFF00"/>
      </font>
      <fill>
        <patternFill patternType="lightGrid">
          <bgColor rgb="FFFF0000"/>
        </patternFill>
      </fill>
    </dxf>
    <dxf>
      <font>
        <b/>
        <i val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  <border>
        <left/>
        <right/>
        <top/>
        <bottom/>
      </border>
    </dxf>
    <dxf>
      <font>
        <color rgb="FFFFFF00"/>
      </font>
      <fill>
        <patternFill patternType="lightGrid">
          <bgColor rgb="FFFF0000"/>
        </patternFill>
      </fill>
    </dxf>
    <dxf>
      <font>
        <b/>
        <i val="0"/>
        <color auto="1"/>
      </font>
      <fill>
        <patternFill patternType="solid"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  <border>
        <left/>
        <right/>
        <top/>
        <bottom/>
      </border>
    </dxf>
    <dxf>
      <font>
        <color rgb="FFFFFF00"/>
      </font>
      <fill>
        <patternFill patternType="lightGrid"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B1:H20"/>
  <sheetViews>
    <sheetView tabSelected="1" zoomScale="90" zoomScaleNormal="90" workbookViewId="0">
      <pane ySplit="6" topLeftCell="A7" activePane="bottomLeft" state="frozen"/>
      <selection pane="bottomLeft" activeCell="C7" sqref="C7"/>
    </sheetView>
  </sheetViews>
  <sheetFormatPr baseColWidth="10" defaultRowHeight="15"/>
  <cols>
    <col min="1" max="1" width="1.5703125" style="2" customWidth="1"/>
    <col min="2" max="2" width="7.140625" style="2" customWidth="1"/>
    <col min="3" max="3" width="45.140625" style="2" customWidth="1"/>
    <col min="4" max="5" width="21.28515625" style="4" customWidth="1"/>
    <col min="6" max="6" width="19" style="3" customWidth="1"/>
    <col min="7" max="7" width="22.42578125" style="3" customWidth="1"/>
    <col min="8" max="8" width="41.7109375" style="3" customWidth="1"/>
    <col min="9" max="16384" width="11.42578125" style="2"/>
  </cols>
  <sheetData>
    <row r="1" spans="2:8" ht="8.25" customHeight="1">
      <c r="D1" s="2"/>
      <c r="E1" s="2"/>
      <c r="F1" s="2"/>
      <c r="G1" s="2"/>
      <c r="H1" s="2"/>
    </row>
    <row r="2" spans="2:8" ht="15" customHeight="1">
      <c r="B2" s="11" t="s">
        <v>7</v>
      </c>
      <c r="C2" s="12">
        <f ca="1">TODAY()</f>
        <v>43958</v>
      </c>
      <c r="D2" s="9"/>
      <c r="E2" s="9"/>
      <c r="F2" s="9"/>
      <c r="G2" s="9"/>
      <c r="H2" s="10"/>
    </row>
    <row r="3" spans="2:8" ht="15" customHeight="1">
      <c r="B3" s="15" t="s">
        <v>1</v>
      </c>
      <c r="C3" s="16"/>
      <c r="D3" s="16"/>
      <c r="E3" s="16"/>
      <c r="F3" s="16"/>
      <c r="G3" s="16"/>
      <c r="H3" s="17"/>
    </row>
    <row r="4" spans="2:8" ht="26.25" customHeight="1">
      <c r="B4" s="18"/>
      <c r="C4" s="19"/>
      <c r="D4" s="19"/>
      <c r="E4" s="19"/>
      <c r="F4" s="19"/>
      <c r="G4" s="19"/>
      <c r="H4" s="20"/>
    </row>
    <row r="5" spans="2:8" ht="9.75" customHeight="1">
      <c r="B5" s="21"/>
      <c r="C5" s="22"/>
      <c r="D5" s="22"/>
      <c r="E5" s="22"/>
      <c r="F5" s="22"/>
      <c r="G5" s="22"/>
      <c r="H5" s="23"/>
    </row>
    <row r="6" spans="2:8" ht="35.25" customHeight="1">
      <c r="B6" s="7" t="s">
        <v>0</v>
      </c>
      <c r="C6" s="8" t="s">
        <v>2</v>
      </c>
      <c r="D6" s="7" t="s">
        <v>3</v>
      </c>
      <c r="E6" s="7" t="s">
        <v>4</v>
      </c>
      <c r="F6" s="7" t="s">
        <v>5</v>
      </c>
      <c r="G6" s="7" t="s">
        <v>6</v>
      </c>
      <c r="H6" s="8" t="s">
        <v>14</v>
      </c>
    </row>
    <row r="7" spans="2:8" ht="23.25" customHeight="1">
      <c r="B7" s="13">
        <v>1</v>
      </c>
      <c r="C7" s="14" t="s">
        <v>10</v>
      </c>
      <c r="D7" s="1">
        <v>43921</v>
      </c>
      <c r="E7" s="1">
        <v>44337</v>
      </c>
      <c r="F7" s="5" t="str">
        <f ca="1">IF(G7="ERREUR date d'expiration","/",IF(ISBLANK(D7),"/",IF(ISBLANK(E7),"/",IFERROR(DATEDIF(D7,E7,"m")&amp;" mois","ERREUR date d'effet"))))</f>
        <v>13 mois</v>
      </c>
      <c r="G7" s="6">
        <f ca="1">IF(ISBLANK(E7),"/",IFERROR(E7-TODAY(),"ERREUR date d'expiration"))</f>
        <v>379</v>
      </c>
      <c r="H7" s="5" t="str">
        <f ca="1">IF(G7=15,"reste 15 jours",IF(G7="ERREUR date d'expiration","rectifier l'erreur",IF(ISBLANK(E7),"/",IF(G7&gt;=20,"reste plus de 20 jours",IF(G7&gt;=15,"reste plus de 15 jours",IF(G7&lt;=0,"document expiré",IF(G7&lt;=10,"document a renouvler","reste moin de 15 jours")))))))</f>
        <v>reste plus de 20 jours</v>
      </c>
    </row>
    <row r="8" spans="2:8" ht="23.25" customHeight="1">
      <c r="B8" s="13">
        <v>2</v>
      </c>
      <c r="C8" s="14" t="s">
        <v>9</v>
      </c>
      <c r="D8" s="1">
        <v>43466</v>
      </c>
      <c r="E8" s="1">
        <v>43973</v>
      </c>
      <c r="F8" s="5" t="str">
        <f t="shared" ref="F8:F17" ca="1" si="0">IF(G8="ERREUR date d'expiration","/",IF(ISBLANK(D8),"/",IF(ISBLANK(E8),"/",IFERROR(DATEDIF(D8,E8,"m")&amp;" mois","ERREUR date d'effet"))))</f>
        <v>16 mois</v>
      </c>
      <c r="G8" s="6">
        <f ca="1">IF(ISBLANK(E8),"/",IFERROR(E8-TODAY(),"ERREUR date d'expiration"))</f>
        <v>15</v>
      </c>
      <c r="H8" s="5" t="str">
        <f ca="1">IF(G8=15,"reste 15 jours",IF(G8="ERREUR date d'expiration","rectifier l'erreur",IF(ISBLANK(E8),"/",IF(G8&gt;=20,"reste plus de 20 jours",IF(G8&gt;=15,"reste plus de 15 jours",IF(G8&lt;=0,"document expiré",IF(G8&lt;=10,"document a renouvler","reste moin de 15 jours")))))))</f>
        <v>reste 15 jours</v>
      </c>
    </row>
    <row r="9" spans="2:8" ht="23.25" customHeight="1">
      <c r="B9" s="13">
        <v>3</v>
      </c>
      <c r="C9" s="14" t="s">
        <v>12</v>
      </c>
      <c r="D9" s="1">
        <v>43922</v>
      </c>
      <c r="E9" s="1">
        <v>43982</v>
      </c>
      <c r="F9" s="5" t="str">
        <f t="shared" ca="1" si="0"/>
        <v>1 mois</v>
      </c>
      <c r="G9" s="6">
        <f t="shared" ref="G9:G17" ca="1" si="1">IF(ISBLANK(E9),"/",IFERROR(E9-TODAY(),"ERREUR date d'expiration"))</f>
        <v>24</v>
      </c>
      <c r="H9" s="5" t="str">
        <f t="shared" ref="H9:H18" ca="1" si="2">IF(G9=15,"reste 15 jours",IF(G9="ERREUR date d'expiration","rectifier l'erreur",IF(ISBLANK(E9),"/",IF(G9&gt;=20,"reste plus de 20 jours",IF(G9&gt;=15,"reste plus de 15 jours",IF(G9&lt;=0,"document expiré",IF(G9&lt;=10,"document a renouvler","reste moin de 15 jours")))))))</f>
        <v>reste plus de 20 jours</v>
      </c>
    </row>
    <row r="10" spans="2:8" ht="23.25" customHeight="1">
      <c r="B10" s="13">
        <v>4</v>
      </c>
      <c r="C10" s="14" t="s">
        <v>13</v>
      </c>
      <c r="D10" s="1">
        <v>43922</v>
      </c>
      <c r="E10" s="1">
        <v>43968</v>
      </c>
      <c r="F10" s="5" t="str">
        <f t="shared" ca="1" si="0"/>
        <v>1 mois</v>
      </c>
      <c r="G10" s="6">
        <f t="shared" ca="1" si="1"/>
        <v>10</v>
      </c>
      <c r="H10" s="5" t="str">
        <f t="shared" ca="1" si="2"/>
        <v>document a renouvler</v>
      </c>
    </row>
    <row r="11" spans="2:8" ht="23.25" customHeight="1">
      <c r="B11" s="13">
        <v>5</v>
      </c>
      <c r="C11" s="14" t="s">
        <v>11</v>
      </c>
      <c r="D11" s="1">
        <v>43864</v>
      </c>
      <c r="E11" s="1">
        <v>43892</v>
      </c>
      <c r="F11" s="5" t="str">
        <f t="shared" ca="1" si="0"/>
        <v>0 mois</v>
      </c>
      <c r="G11" s="6">
        <f t="shared" ca="1" si="1"/>
        <v>-66</v>
      </c>
      <c r="H11" s="5" t="str">
        <f t="shared" ca="1" si="2"/>
        <v>document expiré</v>
      </c>
    </row>
    <row r="12" spans="2:8" ht="23.25" customHeight="1">
      <c r="B12" s="13">
        <v>6</v>
      </c>
      <c r="C12" s="14"/>
      <c r="D12" s="1"/>
      <c r="E12" s="1"/>
      <c r="F12" s="5" t="str">
        <f t="shared" ca="1" si="0"/>
        <v>/</v>
      </c>
      <c r="G12" s="6" t="str">
        <f t="shared" ca="1" si="1"/>
        <v>/</v>
      </c>
      <c r="H12" s="5" t="str">
        <f t="shared" ca="1" si="2"/>
        <v>/</v>
      </c>
    </row>
    <row r="13" spans="2:8" ht="23.25" customHeight="1">
      <c r="B13" s="13">
        <v>7</v>
      </c>
      <c r="C13" s="14"/>
      <c r="D13" s="1"/>
      <c r="E13" s="1"/>
      <c r="F13" s="5" t="str">
        <f t="shared" ca="1" si="0"/>
        <v>/</v>
      </c>
      <c r="G13" s="6" t="str">
        <f t="shared" ca="1" si="1"/>
        <v>/</v>
      </c>
      <c r="H13" s="5" t="str">
        <f t="shared" ca="1" si="2"/>
        <v>/</v>
      </c>
    </row>
    <row r="14" spans="2:8" ht="23.25" customHeight="1">
      <c r="B14" s="13">
        <v>8</v>
      </c>
      <c r="C14" s="14"/>
      <c r="D14" s="1"/>
      <c r="E14" s="1"/>
      <c r="F14" s="5" t="str">
        <f t="shared" ca="1" si="0"/>
        <v>/</v>
      </c>
      <c r="G14" s="6" t="str">
        <f t="shared" ca="1" si="1"/>
        <v>/</v>
      </c>
      <c r="H14" s="5" t="str">
        <f t="shared" ca="1" si="2"/>
        <v>/</v>
      </c>
    </row>
    <row r="15" spans="2:8" ht="23.25" customHeight="1">
      <c r="B15" s="13">
        <v>9</v>
      </c>
      <c r="C15" s="14"/>
      <c r="D15" s="1"/>
      <c r="E15" s="1"/>
      <c r="F15" s="5" t="str">
        <f t="shared" ca="1" si="0"/>
        <v>/</v>
      </c>
      <c r="G15" s="6" t="str">
        <f t="shared" ca="1" si="1"/>
        <v>/</v>
      </c>
      <c r="H15" s="5" t="str">
        <f t="shared" ca="1" si="2"/>
        <v>/</v>
      </c>
    </row>
    <row r="16" spans="2:8" ht="23.25" customHeight="1">
      <c r="B16" s="13">
        <v>10</v>
      </c>
      <c r="C16" s="14"/>
      <c r="D16" s="1"/>
      <c r="E16" s="1"/>
      <c r="F16" s="5" t="str">
        <f t="shared" ca="1" si="0"/>
        <v>/</v>
      </c>
      <c r="G16" s="6" t="str">
        <f t="shared" ca="1" si="1"/>
        <v>/</v>
      </c>
      <c r="H16" s="5" t="str">
        <f t="shared" ca="1" si="2"/>
        <v>/</v>
      </c>
    </row>
    <row r="17" spans="2:8" ht="23.25" customHeight="1">
      <c r="B17" s="13">
        <v>11</v>
      </c>
      <c r="C17" s="14"/>
      <c r="D17" s="1"/>
      <c r="E17" s="1"/>
      <c r="F17" s="5" t="str">
        <f t="shared" ca="1" si="0"/>
        <v>/</v>
      </c>
      <c r="G17" s="6" t="str">
        <f t="shared" ca="1" si="1"/>
        <v>/</v>
      </c>
      <c r="H17" s="5" t="str">
        <f t="shared" ca="1" si="2"/>
        <v>/</v>
      </c>
    </row>
    <row r="18" spans="2:8" ht="23.25" customHeight="1">
      <c r="B18" s="13">
        <v>12</v>
      </c>
      <c r="C18" s="14"/>
      <c r="D18" s="1"/>
      <c r="E18" s="1"/>
      <c r="F18" s="5" t="str">
        <f t="shared" ref="F18" ca="1" si="3">IF(G18="ERREUR date d'expiration","/",IF(ISBLANK(D18),"/",IF(ISBLANK(E18),"/",IFERROR(DATEDIF(D18,E18,"m")&amp;" mois","ERREUR date d'effet"))))</f>
        <v>/</v>
      </c>
      <c r="G18" s="6" t="str">
        <f t="shared" ref="G18" ca="1" si="4">IF(ISBLANK(E18),"/",IFERROR(E18-TODAY(),"ERREUR date d'expiration"))</f>
        <v>/</v>
      </c>
      <c r="H18" s="5" t="str">
        <f t="shared" ca="1" si="2"/>
        <v>/</v>
      </c>
    </row>
    <row r="20" spans="2:8">
      <c r="C20" s="2" t="s">
        <v>8</v>
      </c>
    </row>
  </sheetData>
  <sheetProtection sheet="1" objects="1" scenarios="1" formatCells="0" formatColumns="0" formatRows="0" insertColumns="0" insertRows="0" insertHyperlinks="0" deleteColumns="0" deleteRows="0" selectLockedCells="1" sort="0" autoFilter="0" pivotTables="0"/>
  <mergeCells count="2">
    <mergeCell ref="B3:H4"/>
    <mergeCell ref="B5:H5"/>
  </mergeCells>
  <conditionalFormatting sqref="C8:C18 H9:H18 C7:H14">
    <cfRule type="expression" dxfId="11" priority="6" stopIfTrue="1">
      <formula>$H7:$H10="document expiré"</formula>
    </cfRule>
    <cfRule type="expression" dxfId="10" priority="8">
      <formula>$G7:$G10&lt;=10</formula>
    </cfRule>
    <cfRule type="expression" dxfId="9" priority="12">
      <formula>$G7:$G10&lt;=15</formula>
    </cfRule>
  </conditionalFormatting>
  <conditionalFormatting sqref="D8:H17 C18:H18 C8:C18 H9:H18 C7:H15">
    <cfRule type="expression" dxfId="8" priority="5">
      <formula>$F7="remplir la date d'expiration"</formula>
    </cfRule>
  </conditionalFormatting>
  <conditionalFormatting sqref="D7:E15 C9:H18">
    <cfRule type="expression" dxfId="7" priority="17" stopIfTrue="1">
      <formula>$H7:$H9="document expiré"</formula>
    </cfRule>
    <cfRule type="expression" dxfId="6" priority="19">
      <formula>$G7:$G9&lt;=10</formula>
    </cfRule>
    <cfRule type="expression" dxfId="5" priority="20">
      <formula>$G7:$G9&lt;=15</formula>
    </cfRule>
  </conditionalFormatting>
  <conditionalFormatting sqref="D7:D18">
    <cfRule type="expression" dxfId="4" priority="1">
      <formula>$F7="ERREUR date d'effet"</formula>
    </cfRule>
  </conditionalFormatting>
  <conditionalFormatting sqref="E7:E18">
    <cfRule type="expression" dxfId="3" priority="4">
      <formula>$G7="ERREUR date d'expiration"</formula>
    </cfRule>
  </conditionalFormatting>
  <conditionalFormatting sqref="C16:H18">
    <cfRule type="expression" dxfId="2" priority="62" stopIfTrue="1">
      <formula>$H16:$H17="document expiré"</formula>
    </cfRule>
    <cfRule type="expression" dxfId="1" priority="63">
      <formula>$G16:$G17&lt;=10</formula>
    </cfRule>
    <cfRule type="expression" dxfId="0" priority="64">
      <formula>$G16:$G17&lt;=15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Feuil1</vt:lpstr>
      <vt:lpstr>Feuil2</vt:lpstr>
      <vt:lpstr>Feuil3</vt:lpstr>
      <vt:lpstr>Feuil4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2020-05-07T00:30:39Z</dcterms:modified>
</cp:coreProperties>
</file>