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3935" windowHeight="700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D13" i="1"/>
  <c r="D14"/>
  <c r="C45"/>
  <c r="C50"/>
  <c r="C207"/>
  <c r="C147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46"/>
  <c r="C113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12"/>
  <c r="B112"/>
  <c r="D112" s="1"/>
  <c r="B113"/>
  <c r="B114"/>
  <c r="D114" s="1"/>
  <c r="B115"/>
  <c r="B116"/>
  <c r="D116" s="1"/>
  <c r="B117"/>
  <c r="B118"/>
  <c r="D118" s="1"/>
  <c r="B119"/>
  <c r="B120"/>
  <c r="D120" s="1"/>
  <c r="B121"/>
  <c r="B122"/>
  <c r="D122" s="1"/>
  <c r="B123"/>
  <c r="B124"/>
  <c r="D124" s="1"/>
  <c r="B125"/>
  <c r="B126"/>
  <c r="D126" s="1"/>
  <c r="B127"/>
  <c r="B128"/>
  <c r="D128" s="1"/>
  <c r="B129"/>
  <c r="B130"/>
  <c r="D130" s="1"/>
  <c r="B131"/>
  <c r="B132"/>
  <c r="D132" s="1"/>
  <c r="B133"/>
  <c r="B134"/>
  <c r="D134" s="1"/>
  <c r="B135"/>
  <c r="B136"/>
  <c r="D136" s="1"/>
  <c r="B137"/>
  <c r="B138"/>
  <c r="D138" s="1"/>
  <c r="B139"/>
  <c r="B111"/>
  <c r="D111" s="1"/>
  <c r="D147"/>
  <c r="D146"/>
  <c r="C77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B77"/>
  <c r="D77" s="1"/>
  <c r="B78"/>
  <c r="D78" s="1"/>
  <c r="B79"/>
  <c r="D79" s="1"/>
  <c r="B80"/>
  <c r="D80" s="1"/>
  <c r="B81"/>
  <c r="D81" s="1"/>
  <c r="B82"/>
  <c r="D82" s="1"/>
  <c r="B83"/>
  <c r="D83" s="1"/>
  <c r="B84"/>
  <c r="D84" s="1"/>
  <c r="B85"/>
  <c r="D85" s="1"/>
  <c r="B86"/>
  <c r="D86" s="1"/>
  <c r="B87"/>
  <c r="D87" s="1"/>
  <c r="B88"/>
  <c r="D88" s="1"/>
  <c r="B89"/>
  <c r="D89" s="1"/>
  <c r="B90"/>
  <c r="D90" s="1"/>
  <c r="B91"/>
  <c r="D91" s="1"/>
  <c r="B92"/>
  <c r="D92" s="1"/>
  <c r="B93"/>
  <c r="D93" s="1"/>
  <c r="B94"/>
  <c r="D94" s="1"/>
  <c r="B95"/>
  <c r="D95" s="1"/>
  <c r="B96"/>
  <c r="D96" s="1"/>
  <c r="B97"/>
  <c r="D97" s="1"/>
  <c r="B98"/>
  <c r="D98" s="1"/>
  <c r="B99"/>
  <c r="D99" s="1"/>
  <c r="B100"/>
  <c r="D100" s="1"/>
  <c r="B101"/>
  <c r="D101" s="1"/>
  <c r="B102"/>
  <c r="D102" s="1"/>
  <c r="B103"/>
  <c r="D103" s="1"/>
  <c r="B104"/>
  <c r="D104" s="1"/>
  <c r="B76"/>
  <c r="D76" s="1"/>
  <c r="C43"/>
  <c r="C44" s="1"/>
  <c r="C46" s="1"/>
  <c r="C47" s="1"/>
  <c r="C48" s="1"/>
  <c r="C49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B42"/>
  <c r="D42" s="1"/>
  <c r="B43"/>
  <c r="D43" s="1"/>
  <c r="B44"/>
  <c r="D44" s="1"/>
  <c r="B45"/>
  <c r="D45" s="1"/>
  <c r="B46"/>
  <c r="D46" s="1"/>
  <c r="B47"/>
  <c r="D47" s="1"/>
  <c r="B48"/>
  <c r="D48" s="1"/>
  <c r="B49"/>
  <c r="D49" s="1"/>
  <c r="B50"/>
  <c r="D50" s="1"/>
  <c r="B51"/>
  <c r="D51" s="1"/>
  <c r="B52"/>
  <c r="D52" s="1"/>
  <c r="B53"/>
  <c r="D53" s="1"/>
  <c r="B54"/>
  <c r="D54" s="1"/>
  <c r="B55"/>
  <c r="D55" s="1"/>
  <c r="B56"/>
  <c r="D56" s="1"/>
  <c r="B57"/>
  <c r="D57" s="1"/>
  <c r="B58"/>
  <c r="D58" s="1"/>
  <c r="B59"/>
  <c r="D59" s="1"/>
  <c r="B60"/>
  <c r="B61"/>
  <c r="D61" s="1"/>
  <c r="B62"/>
  <c r="D62" s="1"/>
  <c r="B63"/>
  <c r="D63" s="1"/>
  <c r="B64"/>
  <c r="D64" s="1"/>
  <c r="B65"/>
  <c r="D65" s="1"/>
  <c r="B66"/>
  <c r="D66" s="1"/>
  <c r="B67"/>
  <c r="D67" s="1"/>
  <c r="B68"/>
  <c r="D68" s="1"/>
  <c r="B69"/>
  <c r="D69" s="1"/>
  <c r="B41"/>
  <c r="D41" s="1"/>
  <c r="C7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B7"/>
  <c r="B8"/>
  <c r="D8" s="1"/>
  <c r="B9"/>
  <c r="B10"/>
  <c r="D10" s="1"/>
  <c r="B11"/>
  <c r="B12"/>
  <c r="D12" s="1"/>
  <c r="B13"/>
  <c r="B14"/>
  <c r="B15"/>
  <c r="B16"/>
  <c r="D16" s="1"/>
  <c r="B17"/>
  <c r="B18"/>
  <c r="D18" s="1"/>
  <c r="B19"/>
  <c r="B20"/>
  <c r="D20" s="1"/>
  <c r="B21"/>
  <c r="B22"/>
  <c r="D22" s="1"/>
  <c r="B23"/>
  <c r="B24"/>
  <c r="D24" s="1"/>
  <c r="B25"/>
  <c r="B26"/>
  <c r="D26" s="1"/>
  <c r="B27"/>
  <c r="B28"/>
  <c r="D28" s="1"/>
  <c r="B29"/>
  <c r="B30"/>
  <c r="D30" s="1"/>
  <c r="B31"/>
  <c r="B32"/>
  <c r="D32" s="1"/>
  <c r="B33"/>
  <c r="B34"/>
  <c r="D34" s="1"/>
  <c r="B6"/>
  <c r="D6" s="1"/>
  <c r="D60" l="1"/>
  <c r="D7"/>
  <c r="D113"/>
  <c r="D33"/>
  <c r="D31"/>
  <c r="D29"/>
  <c r="D27"/>
  <c r="D25"/>
  <c r="D23"/>
  <c r="D21"/>
  <c r="D19"/>
  <c r="D17"/>
  <c r="D15"/>
  <c r="D11"/>
  <c r="D9"/>
  <c r="D139"/>
  <c r="D137"/>
  <c r="D135"/>
  <c r="D133"/>
  <c r="D131"/>
  <c r="D129"/>
  <c r="D127"/>
  <c r="D125"/>
  <c r="D123"/>
  <c r="D121"/>
  <c r="D119"/>
  <c r="D117"/>
  <c r="D115"/>
  <c r="D148"/>
  <c r="D150"/>
  <c r="D152"/>
  <c r="D154"/>
  <c r="D156"/>
  <c r="D158"/>
  <c r="D160"/>
  <c r="D162"/>
  <c r="D164"/>
  <c r="D166"/>
  <c r="D168"/>
  <c r="D170"/>
  <c r="D172"/>
  <c r="D174"/>
  <c r="D149"/>
  <c r="D151"/>
  <c r="D153"/>
  <c r="D155"/>
  <c r="D157"/>
  <c r="D159"/>
  <c r="D161"/>
  <c r="D163"/>
  <c r="D165"/>
  <c r="D167"/>
  <c r="D169"/>
  <c r="D171"/>
  <c r="D173"/>
</calcChain>
</file>

<file path=xl/sharedStrings.xml><?xml version="1.0" encoding="utf-8"?>
<sst xmlns="http://schemas.openxmlformats.org/spreadsheetml/2006/main" count="25" uniqueCount="20">
  <si>
    <t>N° de Jours</t>
  </si>
  <si>
    <t>DECOUCHER 2500 DA</t>
  </si>
  <si>
    <t>Total 4100</t>
  </si>
  <si>
    <t>Repas 250 DA</t>
  </si>
  <si>
    <t>DECOUCHER 800 DA</t>
  </si>
  <si>
    <t>Total 1300</t>
  </si>
  <si>
    <t>FONCTIONS SUPERIEUR  ZONE SUD/NORD</t>
  </si>
  <si>
    <t>Repas 400 DA</t>
  </si>
  <si>
    <t>DECOUCHER 1200 DA</t>
  </si>
  <si>
    <t>Total 2000</t>
  </si>
  <si>
    <t>Repas 450 DA</t>
  </si>
  <si>
    <t>DECOUCHER 1100 DA</t>
  </si>
  <si>
    <t>Repas 500DA</t>
  </si>
  <si>
    <t>DECOUCHER 1500 DA</t>
  </si>
  <si>
    <t>Total 2500</t>
  </si>
  <si>
    <t>REPAS 800DA</t>
  </si>
  <si>
    <t>LES AGENTS  DE 1 A 10  Zone Nord</t>
  </si>
  <si>
    <t>LES AGENTS  DE 11A17 Zone Nord</t>
  </si>
  <si>
    <t>LES AGENTS DE  1 A10 Zone Sud</t>
  </si>
  <si>
    <t>LES AGENTS DE  11A17 Zone Sud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</si>
</sst>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New 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6" fontId="2" fillId="0" borderId="2" xfId="1" applyNumberFormat="1" applyFont="1" applyBorder="1" applyAlignment="1">
      <alignment horizontal="center" wrapText="1"/>
    </xf>
    <xf numFmtId="166" fontId="2" fillId="0" borderId="1" xfId="1" applyNumberFormat="1" applyFont="1" applyBorder="1" applyAlignment="1">
      <alignment wrapText="1"/>
    </xf>
    <xf numFmtId="166" fontId="2" fillId="0" borderId="2" xfId="1" applyNumberFormat="1" applyFont="1" applyBorder="1" applyAlignment="1">
      <alignment wrapText="1"/>
    </xf>
    <xf numFmtId="166" fontId="2" fillId="0" borderId="4" xfId="1" applyNumberFormat="1" applyFont="1" applyBorder="1" applyAlignment="1">
      <alignment wrapText="1"/>
    </xf>
    <xf numFmtId="166" fontId="2" fillId="0" borderId="5" xfId="1" applyNumberFormat="1" applyFont="1" applyBorder="1" applyAlignment="1">
      <alignment wrapText="1"/>
    </xf>
    <xf numFmtId="0" fontId="0" fillId="0" borderId="0" xfId="0" applyBorder="1" applyAlignment="1">
      <alignment wrapText="1"/>
    </xf>
    <xf numFmtId="166" fontId="2" fillId="0" borderId="7" xfId="1" applyNumberFormat="1" applyFont="1" applyBorder="1" applyAlignment="1">
      <alignment wrapText="1"/>
    </xf>
    <xf numFmtId="166" fontId="2" fillId="0" borderId="8" xfId="1" applyNumberFormat="1" applyFont="1" applyBorder="1" applyAlignment="1">
      <alignment wrapText="1"/>
    </xf>
    <xf numFmtId="166" fontId="2" fillId="0" borderId="9" xfId="1" applyNumberFormat="1" applyFont="1" applyBorder="1" applyAlignment="1">
      <alignment wrapText="1"/>
    </xf>
    <xf numFmtId="166" fontId="2" fillId="0" borderId="0" xfId="1" applyNumberFormat="1" applyFont="1" applyBorder="1" applyAlignment="1">
      <alignment wrapText="1"/>
    </xf>
    <xf numFmtId="0" fontId="5" fillId="0" borderId="0" xfId="0" applyFont="1" applyBorder="1" applyAlignment="1">
      <alignment horizontal="center"/>
    </xf>
    <xf numFmtId="166" fontId="2" fillId="0" borderId="2" xfId="1" applyNumberFormat="1" applyFont="1" applyBorder="1" applyAlignment="1">
      <alignment horizontal="left" wrapText="1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65" fontId="3" fillId="0" borderId="3" xfId="1" applyNumberFormat="1" applyFont="1" applyBorder="1" applyAlignment="1">
      <alignment vertical="center" wrapText="1"/>
    </xf>
    <xf numFmtId="165" fontId="4" fillId="0" borderId="3" xfId="1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07"/>
  <sheetViews>
    <sheetView tabSelected="1" view="pageLayout" workbookViewId="0">
      <selection activeCell="D16" sqref="D16"/>
    </sheetView>
  </sheetViews>
  <sheetFormatPr baseColWidth="10" defaultRowHeight="15"/>
  <cols>
    <col min="1" max="1" width="10.5703125" customWidth="1"/>
    <col min="2" max="2" width="21" customWidth="1"/>
    <col min="3" max="3" width="29.85546875" customWidth="1"/>
    <col min="4" max="4" width="17.7109375" customWidth="1"/>
  </cols>
  <sheetData>
    <row r="2" spans="1:4" ht="24.95" customHeight="1">
      <c r="B2" s="17" t="s">
        <v>6</v>
      </c>
      <c r="C2" s="18"/>
    </row>
    <row r="4" spans="1:4">
      <c r="A4" s="15" t="s">
        <v>0</v>
      </c>
      <c r="B4" s="16" t="s">
        <v>15</v>
      </c>
      <c r="C4" s="16" t="s">
        <v>1</v>
      </c>
      <c r="D4" s="16" t="s">
        <v>2</v>
      </c>
    </row>
    <row r="5" spans="1:4">
      <c r="A5" s="15"/>
      <c r="B5" s="16"/>
      <c r="C5" s="16"/>
      <c r="D5" s="16"/>
    </row>
    <row r="6" spans="1:4" ht="22.5" customHeight="1" thickBot="1">
      <c r="A6" s="2">
        <v>1</v>
      </c>
      <c r="B6" s="3">
        <f>A6*1600</f>
        <v>1600</v>
      </c>
      <c r="C6" s="1">
        <v>0</v>
      </c>
      <c r="D6" s="3">
        <f>B6+C6</f>
        <v>1600</v>
      </c>
    </row>
    <row r="7" spans="1:4" ht="22.5" customHeight="1" thickBot="1">
      <c r="A7" s="2">
        <v>2</v>
      </c>
      <c r="B7" s="3">
        <f t="shared" ref="B7:B34" si="0">A7*1600</f>
        <v>3200</v>
      </c>
      <c r="C7" s="3">
        <f>2500</f>
        <v>2500</v>
      </c>
      <c r="D7" s="3">
        <f t="shared" ref="D7:D34" si="1">B7+C7</f>
        <v>5700</v>
      </c>
    </row>
    <row r="8" spans="1:4" ht="22.5" customHeight="1" thickBot="1">
      <c r="A8" s="2">
        <v>3</v>
      </c>
      <c r="B8" s="3">
        <f t="shared" si="0"/>
        <v>4800</v>
      </c>
      <c r="C8" s="3">
        <f>C7+2500</f>
        <v>5000</v>
      </c>
      <c r="D8" s="3">
        <f t="shared" si="1"/>
        <v>9800</v>
      </c>
    </row>
    <row r="9" spans="1:4" ht="22.5" customHeight="1" thickBot="1">
      <c r="A9" s="2">
        <v>4</v>
      </c>
      <c r="B9" s="3">
        <f t="shared" si="0"/>
        <v>6400</v>
      </c>
      <c r="C9" s="3">
        <f t="shared" ref="C9:C34" si="2">C8+2500</f>
        <v>7500</v>
      </c>
      <c r="D9" s="3">
        <f t="shared" si="1"/>
        <v>13900</v>
      </c>
    </row>
    <row r="10" spans="1:4" ht="22.5" customHeight="1" thickBot="1">
      <c r="A10" s="2">
        <v>5</v>
      </c>
      <c r="B10" s="3">
        <f t="shared" si="0"/>
        <v>8000</v>
      </c>
      <c r="C10" s="3">
        <f t="shared" si="2"/>
        <v>10000</v>
      </c>
      <c r="D10" s="3">
        <f t="shared" si="1"/>
        <v>18000</v>
      </c>
    </row>
    <row r="11" spans="1:4" ht="22.5" customHeight="1" thickBot="1">
      <c r="A11" s="2">
        <v>6</v>
      </c>
      <c r="B11" s="3">
        <f t="shared" si="0"/>
        <v>9600</v>
      </c>
      <c r="C11" s="3">
        <f t="shared" si="2"/>
        <v>12500</v>
      </c>
      <c r="D11" s="3">
        <f t="shared" si="1"/>
        <v>22100</v>
      </c>
    </row>
    <row r="12" spans="1:4" ht="22.5" customHeight="1" thickBot="1">
      <c r="A12" s="2">
        <v>7</v>
      </c>
      <c r="B12" s="3">
        <f t="shared" si="0"/>
        <v>11200</v>
      </c>
      <c r="C12" s="3">
        <f t="shared" si="2"/>
        <v>15000</v>
      </c>
      <c r="D12" s="3">
        <f t="shared" si="1"/>
        <v>26200</v>
      </c>
    </row>
    <row r="13" spans="1:4" ht="22.5" customHeight="1" thickBot="1">
      <c r="A13" s="2">
        <v>8</v>
      </c>
      <c r="B13" s="3">
        <f t="shared" si="0"/>
        <v>12800</v>
      </c>
      <c r="C13" s="3">
        <f t="shared" si="2"/>
        <v>17500</v>
      </c>
      <c r="D13" s="3">
        <f>B13+C13</f>
        <v>30300</v>
      </c>
    </row>
    <row r="14" spans="1:4" ht="22.5" customHeight="1" thickBot="1">
      <c r="A14" s="2">
        <v>9</v>
      </c>
      <c r="B14" s="3">
        <f t="shared" si="0"/>
        <v>14400</v>
      </c>
      <c r="C14" s="3">
        <f t="shared" si="2"/>
        <v>20000</v>
      </c>
      <c r="D14" s="3">
        <f>B14+C14</f>
        <v>34400</v>
      </c>
    </row>
    <row r="15" spans="1:4" ht="22.5" customHeight="1" thickBot="1">
      <c r="A15" s="2">
        <v>10</v>
      </c>
      <c r="B15" s="3">
        <f t="shared" si="0"/>
        <v>16000</v>
      </c>
      <c r="C15" s="3">
        <f t="shared" si="2"/>
        <v>22500</v>
      </c>
      <c r="D15" s="3">
        <f t="shared" si="1"/>
        <v>38500</v>
      </c>
    </row>
    <row r="16" spans="1:4" ht="22.5" customHeight="1" thickBot="1">
      <c r="A16" s="2">
        <v>11</v>
      </c>
      <c r="B16" s="3">
        <f t="shared" si="0"/>
        <v>17600</v>
      </c>
      <c r="C16" s="3">
        <f t="shared" si="2"/>
        <v>25000</v>
      </c>
      <c r="D16" s="3">
        <f t="shared" si="1"/>
        <v>42600</v>
      </c>
    </row>
    <row r="17" spans="1:4" ht="22.5" customHeight="1" thickBot="1">
      <c r="A17" s="2">
        <v>12</v>
      </c>
      <c r="B17" s="3">
        <f t="shared" si="0"/>
        <v>19200</v>
      </c>
      <c r="C17" s="3">
        <f t="shared" si="2"/>
        <v>27500</v>
      </c>
      <c r="D17" s="3">
        <f t="shared" si="1"/>
        <v>46700</v>
      </c>
    </row>
    <row r="18" spans="1:4" ht="22.5" customHeight="1" thickBot="1">
      <c r="A18" s="2">
        <v>13</v>
      </c>
      <c r="B18" s="3">
        <f t="shared" si="0"/>
        <v>20800</v>
      </c>
      <c r="C18" s="3">
        <f t="shared" si="2"/>
        <v>30000</v>
      </c>
      <c r="D18" s="3">
        <f t="shared" si="1"/>
        <v>50800</v>
      </c>
    </row>
    <row r="19" spans="1:4" ht="22.5" customHeight="1" thickBot="1">
      <c r="A19" s="2">
        <v>14</v>
      </c>
      <c r="B19" s="3">
        <f t="shared" si="0"/>
        <v>22400</v>
      </c>
      <c r="C19" s="3">
        <f t="shared" si="2"/>
        <v>32500</v>
      </c>
      <c r="D19" s="3">
        <f t="shared" si="1"/>
        <v>54900</v>
      </c>
    </row>
    <row r="20" spans="1:4" ht="22.5" customHeight="1" thickBot="1">
      <c r="A20" s="2">
        <v>15</v>
      </c>
      <c r="B20" s="3">
        <f t="shared" si="0"/>
        <v>24000</v>
      </c>
      <c r="C20" s="3">
        <f t="shared" si="2"/>
        <v>35000</v>
      </c>
      <c r="D20" s="3">
        <f t="shared" si="1"/>
        <v>59000</v>
      </c>
    </row>
    <row r="21" spans="1:4" ht="22.5" customHeight="1" thickBot="1">
      <c r="A21" s="2">
        <v>16</v>
      </c>
      <c r="B21" s="3">
        <f t="shared" si="0"/>
        <v>25600</v>
      </c>
      <c r="C21" s="3">
        <f t="shared" si="2"/>
        <v>37500</v>
      </c>
      <c r="D21" s="3">
        <f t="shared" si="1"/>
        <v>63100</v>
      </c>
    </row>
    <row r="22" spans="1:4" ht="22.5" customHeight="1" thickBot="1">
      <c r="A22" s="2">
        <v>17</v>
      </c>
      <c r="B22" s="3">
        <f t="shared" si="0"/>
        <v>27200</v>
      </c>
      <c r="C22" s="3">
        <f t="shared" si="2"/>
        <v>40000</v>
      </c>
      <c r="D22" s="3">
        <f t="shared" si="1"/>
        <v>67200</v>
      </c>
    </row>
    <row r="23" spans="1:4" ht="22.5" customHeight="1" thickBot="1">
      <c r="A23" s="2">
        <v>18</v>
      </c>
      <c r="B23" s="3">
        <f t="shared" si="0"/>
        <v>28800</v>
      </c>
      <c r="C23" s="3">
        <f t="shared" si="2"/>
        <v>42500</v>
      </c>
      <c r="D23" s="3">
        <f t="shared" si="1"/>
        <v>71300</v>
      </c>
    </row>
    <row r="24" spans="1:4" ht="22.5" customHeight="1" thickBot="1">
      <c r="A24" s="2">
        <v>19</v>
      </c>
      <c r="B24" s="3">
        <f t="shared" si="0"/>
        <v>30400</v>
      </c>
      <c r="C24" s="3">
        <f t="shared" si="2"/>
        <v>45000</v>
      </c>
      <c r="D24" s="3">
        <f t="shared" si="1"/>
        <v>75400</v>
      </c>
    </row>
    <row r="25" spans="1:4" ht="22.5" customHeight="1" thickBot="1">
      <c r="A25" s="2">
        <v>20</v>
      </c>
      <c r="B25" s="3">
        <f t="shared" si="0"/>
        <v>32000</v>
      </c>
      <c r="C25" s="3">
        <f t="shared" si="2"/>
        <v>47500</v>
      </c>
      <c r="D25" s="3">
        <f t="shared" si="1"/>
        <v>79500</v>
      </c>
    </row>
    <row r="26" spans="1:4" ht="22.5" customHeight="1" thickBot="1">
      <c r="A26" s="2">
        <v>21</v>
      </c>
      <c r="B26" s="3">
        <f t="shared" si="0"/>
        <v>33600</v>
      </c>
      <c r="C26" s="3">
        <f t="shared" si="2"/>
        <v>50000</v>
      </c>
      <c r="D26" s="3">
        <f t="shared" si="1"/>
        <v>83600</v>
      </c>
    </row>
    <row r="27" spans="1:4" ht="22.5" customHeight="1" thickBot="1">
      <c r="A27" s="2">
        <v>22</v>
      </c>
      <c r="B27" s="3">
        <f t="shared" si="0"/>
        <v>35200</v>
      </c>
      <c r="C27" s="3">
        <f t="shared" si="2"/>
        <v>52500</v>
      </c>
      <c r="D27" s="3">
        <f t="shared" si="1"/>
        <v>87700</v>
      </c>
    </row>
    <row r="28" spans="1:4" ht="22.5" customHeight="1" thickBot="1">
      <c r="A28" s="2">
        <v>23</v>
      </c>
      <c r="B28" s="3">
        <f t="shared" si="0"/>
        <v>36800</v>
      </c>
      <c r="C28" s="3">
        <f t="shared" si="2"/>
        <v>55000</v>
      </c>
      <c r="D28" s="3">
        <f t="shared" si="1"/>
        <v>91800</v>
      </c>
    </row>
    <row r="29" spans="1:4" ht="22.5" customHeight="1" thickBot="1">
      <c r="A29" s="2">
        <v>24</v>
      </c>
      <c r="B29" s="3">
        <f t="shared" si="0"/>
        <v>38400</v>
      </c>
      <c r="C29" s="3">
        <f t="shared" si="2"/>
        <v>57500</v>
      </c>
      <c r="D29" s="3">
        <f t="shared" si="1"/>
        <v>95900</v>
      </c>
    </row>
    <row r="30" spans="1:4" ht="22.5" customHeight="1" thickBot="1">
      <c r="A30" s="2">
        <v>25</v>
      </c>
      <c r="B30" s="3">
        <f t="shared" si="0"/>
        <v>40000</v>
      </c>
      <c r="C30" s="3">
        <f t="shared" si="2"/>
        <v>60000</v>
      </c>
      <c r="D30" s="3">
        <f t="shared" si="1"/>
        <v>100000</v>
      </c>
    </row>
    <row r="31" spans="1:4" ht="22.5" customHeight="1" thickBot="1">
      <c r="A31" s="2">
        <v>26</v>
      </c>
      <c r="B31" s="3">
        <f t="shared" si="0"/>
        <v>41600</v>
      </c>
      <c r="C31" s="3">
        <f t="shared" si="2"/>
        <v>62500</v>
      </c>
      <c r="D31" s="3">
        <f t="shared" si="1"/>
        <v>104100</v>
      </c>
    </row>
    <row r="32" spans="1:4" ht="22.5" customHeight="1" thickBot="1">
      <c r="A32" s="2">
        <v>27</v>
      </c>
      <c r="B32" s="3">
        <f t="shared" si="0"/>
        <v>43200</v>
      </c>
      <c r="C32" s="3">
        <f t="shared" si="2"/>
        <v>65000</v>
      </c>
      <c r="D32" s="3">
        <f t="shared" si="1"/>
        <v>108200</v>
      </c>
    </row>
    <row r="33" spans="1:4" ht="22.5" customHeight="1" thickBot="1">
      <c r="A33" s="4">
        <v>28</v>
      </c>
      <c r="B33" s="5">
        <f t="shared" si="0"/>
        <v>44800</v>
      </c>
      <c r="C33" s="5">
        <f t="shared" si="2"/>
        <v>67500</v>
      </c>
      <c r="D33" s="5">
        <f t="shared" si="1"/>
        <v>112300</v>
      </c>
    </row>
    <row r="34" spans="1:4" ht="22.5" customHeight="1" thickBot="1">
      <c r="A34" s="7">
        <v>29</v>
      </c>
      <c r="B34" s="8">
        <f t="shared" si="0"/>
        <v>46400</v>
      </c>
      <c r="C34" s="8">
        <f t="shared" si="2"/>
        <v>70000</v>
      </c>
      <c r="D34" s="9">
        <f t="shared" si="1"/>
        <v>116400</v>
      </c>
    </row>
    <row r="35" spans="1:4" ht="19.7" customHeight="1">
      <c r="A35" s="10"/>
      <c r="B35" s="10"/>
      <c r="C35" s="10"/>
      <c r="D35" s="10"/>
    </row>
    <row r="36" spans="1:4" ht="15.75" thickBot="1">
      <c r="A36" s="6"/>
      <c r="B36" s="6"/>
      <c r="C36" s="6"/>
      <c r="D36" s="6"/>
    </row>
    <row r="37" spans="1:4" ht="19.5" thickBot="1">
      <c r="A37" s="6"/>
      <c r="B37" s="13" t="s">
        <v>16</v>
      </c>
      <c r="C37" s="14"/>
      <c r="D37" s="11"/>
    </row>
    <row r="39" spans="1:4">
      <c r="A39" s="15" t="s">
        <v>0</v>
      </c>
      <c r="B39" s="16" t="s">
        <v>3</v>
      </c>
      <c r="C39" s="16" t="s">
        <v>4</v>
      </c>
      <c r="D39" s="16" t="s">
        <v>5</v>
      </c>
    </row>
    <row r="40" spans="1:4">
      <c r="A40" s="15"/>
      <c r="B40" s="16"/>
      <c r="C40" s="16"/>
      <c r="D40" s="16"/>
    </row>
    <row r="41" spans="1:4" ht="22.5" customHeight="1" thickBot="1">
      <c r="A41" s="2">
        <v>1</v>
      </c>
      <c r="B41" s="1">
        <f>A41*500</f>
        <v>500</v>
      </c>
      <c r="C41" s="1">
        <v>0</v>
      </c>
      <c r="D41" s="1">
        <f>B41+C41</f>
        <v>500</v>
      </c>
    </row>
    <row r="42" spans="1:4" ht="22.5" customHeight="1" thickBot="1">
      <c r="A42" s="2">
        <v>2</v>
      </c>
      <c r="B42" s="1">
        <f t="shared" ref="B42:B69" si="3">A42*500</f>
        <v>1000</v>
      </c>
      <c r="C42" s="1">
        <v>800</v>
      </c>
      <c r="D42" s="1">
        <f t="shared" ref="D42:D69" si="4">B42+C42</f>
        <v>1800</v>
      </c>
    </row>
    <row r="43" spans="1:4" ht="22.5" customHeight="1" thickBot="1">
      <c r="A43" s="2">
        <v>3</v>
      </c>
      <c r="B43" s="1">
        <f t="shared" si="3"/>
        <v>1500</v>
      </c>
      <c r="C43" s="1">
        <f>C42+800</f>
        <v>1600</v>
      </c>
      <c r="D43" s="1">
        <f t="shared" si="4"/>
        <v>3100</v>
      </c>
    </row>
    <row r="44" spans="1:4" ht="22.5" customHeight="1" thickBot="1">
      <c r="A44" s="2">
        <v>4</v>
      </c>
      <c r="B44" s="1">
        <f t="shared" si="3"/>
        <v>2000</v>
      </c>
      <c r="C44" s="1">
        <f t="shared" ref="C44:C69" si="5">C43+800</f>
        <v>2400</v>
      </c>
      <c r="D44" s="1">
        <f t="shared" si="4"/>
        <v>4400</v>
      </c>
    </row>
    <row r="45" spans="1:4" ht="22.5" customHeight="1" thickBot="1">
      <c r="A45" s="2">
        <v>5</v>
      </c>
      <c r="B45" s="1">
        <f t="shared" si="3"/>
        <v>2500</v>
      </c>
      <c r="C45" s="1">
        <f>C44+800</f>
        <v>3200</v>
      </c>
      <c r="D45" s="1">
        <f t="shared" si="4"/>
        <v>5700</v>
      </c>
    </row>
    <row r="46" spans="1:4" ht="22.5" customHeight="1" thickBot="1">
      <c r="A46" s="2">
        <v>6</v>
      </c>
      <c r="B46" s="1">
        <f t="shared" si="3"/>
        <v>3000</v>
      </c>
      <c r="C46" s="1">
        <f t="shared" si="5"/>
        <v>4000</v>
      </c>
      <c r="D46" s="1">
        <f t="shared" si="4"/>
        <v>7000</v>
      </c>
    </row>
    <row r="47" spans="1:4" ht="22.5" customHeight="1" thickBot="1">
      <c r="A47" s="2">
        <v>7</v>
      </c>
      <c r="B47" s="1">
        <f t="shared" si="3"/>
        <v>3500</v>
      </c>
      <c r="C47" s="1">
        <f t="shared" si="5"/>
        <v>4800</v>
      </c>
      <c r="D47" s="1">
        <f t="shared" si="4"/>
        <v>8300</v>
      </c>
    </row>
    <row r="48" spans="1:4" ht="22.5" customHeight="1" thickBot="1">
      <c r="A48" s="2">
        <v>8</v>
      </c>
      <c r="B48" s="1">
        <f t="shared" si="3"/>
        <v>4000</v>
      </c>
      <c r="C48" s="1">
        <f t="shared" si="5"/>
        <v>5600</v>
      </c>
      <c r="D48" s="1">
        <f t="shared" si="4"/>
        <v>9600</v>
      </c>
    </row>
    <row r="49" spans="1:4" ht="22.5" customHeight="1" thickBot="1">
      <c r="A49" s="2">
        <v>9</v>
      </c>
      <c r="B49" s="1">
        <f t="shared" si="3"/>
        <v>4500</v>
      </c>
      <c r="C49" s="1">
        <f t="shared" si="5"/>
        <v>6400</v>
      </c>
      <c r="D49" s="1">
        <f t="shared" si="4"/>
        <v>10900</v>
      </c>
    </row>
    <row r="50" spans="1:4" ht="22.5" customHeight="1" thickBot="1">
      <c r="A50" s="2">
        <v>10</v>
      </c>
      <c r="B50" s="1">
        <f t="shared" si="3"/>
        <v>5000</v>
      </c>
      <c r="C50" s="1">
        <f t="shared" si="5"/>
        <v>7200</v>
      </c>
      <c r="D50" s="1">
        <f t="shared" si="4"/>
        <v>12200</v>
      </c>
    </row>
    <row r="51" spans="1:4" ht="22.5" customHeight="1" thickBot="1">
      <c r="A51" s="2">
        <v>11</v>
      </c>
      <c r="B51" s="1">
        <f t="shared" si="3"/>
        <v>5500</v>
      </c>
      <c r="C51" s="1">
        <f t="shared" si="5"/>
        <v>8000</v>
      </c>
      <c r="D51" s="1">
        <f t="shared" si="4"/>
        <v>13500</v>
      </c>
    </row>
    <row r="52" spans="1:4" ht="22.5" customHeight="1" thickBot="1">
      <c r="A52" s="2">
        <v>12</v>
      </c>
      <c r="B52" s="1">
        <f t="shared" si="3"/>
        <v>6000</v>
      </c>
      <c r="C52" s="1">
        <f t="shared" si="5"/>
        <v>8800</v>
      </c>
      <c r="D52" s="1">
        <f t="shared" si="4"/>
        <v>14800</v>
      </c>
    </row>
    <row r="53" spans="1:4" ht="22.5" customHeight="1" thickBot="1">
      <c r="A53" s="2">
        <v>13</v>
      </c>
      <c r="B53" s="1">
        <f t="shared" si="3"/>
        <v>6500</v>
      </c>
      <c r="C53" s="1">
        <f t="shared" si="5"/>
        <v>9600</v>
      </c>
      <c r="D53" s="1">
        <f t="shared" si="4"/>
        <v>16100</v>
      </c>
    </row>
    <row r="54" spans="1:4" ht="22.5" customHeight="1" thickBot="1">
      <c r="A54" s="2">
        <v>14</v>
      </c>
      <c r="B54" s="1">
        <f t="shared" si="3"/>
        <v>7000</v>
      </c>
      <c r="C54" s="1">
        <f t="shared" si="5"/>
        <v>10400</v>
      </c>
      <c r="D54" s="1">
        <f t="shared" si="4"/>
        <v>17400</v>
      </c>
    </row>
    <row r="55" spans="1:4" ht="22.5" customHeight="1" thickBot="1">
      <c r="A55" s="2">
        <v>15</v>
      </c>
      <c r="B55" s="1">
        <f t="shared" si="3"/>
        <v>7500</v>
      </c>
      <c r="C55" s="1">
        <f t="shared" si="5"/>
        <v>11200</v>
      </c>
      <c r="D55" s="1">
        <f t="shared" si="4"/>
        <v>18700</v>
      </c>
    </row>
    <row r="56" spans="1:4" ht="22.5" customHeight="1" thickBot="1">
      <c r="A56" s="2">
        <v>16</v>
      </c>
      <c r="B56" s="1">
        <f t="shared" si="3"/>
        <v>8000</v>
      </c>
      <c r="C56" s="1">
        <f t="shared" si="5"/>
        <v>12000</v>
      </c>
      <c r="D56" s="1">
        <f t="shared" si="4"/>
        <v>20000</v>
      </c>
    </row>
    <row r="57" spans="1:4" ht="22.5" customHeight="1" thickBot="1">
      <c r="A57" s="2">
        <v>17</v>
      </c>
      <c r="B57" s="1">
        <f t="shared" si="3"/>
        <v>8500</v>
      </c>
      <c r="C57" s="1">
        <f t="shared" si="5"/>
        <v>12800</v>
      </c>
      <c r="D57" s="1">
        <f t="shared" si="4"/>
        <v>21300</v>
      </c>
    </row>
    <row r="58" spans="1:4" ht="22.5" customHeight="1" thickBot="1">
      <c r="A58" s="2">
        <v>18</v>
      </c>
      <c r="B58" s="1">
        <f t="shared" si="3"/>
        <v>9000</v>
      </c>
      <c r="C58" s="1">
        <f t="shared" si="5"/>
        <v>13600</v>
      </c>
      <c r="D58" s="1">
        <f t="shared" si="4"/>
        <v>22600</v>
      </c>
    </row>
    <row r="59" spans="1:4" ht="22.5" customHeight="1" thickBot="1">
      <c r="A59" s="2">
        <v>19</v>
      </c>
      <c r="B59" s="1">
        <f t="shared" si="3"/>
        <v>9500</v>
      </c>
      <c r="C59" s="1">
        <f t="shared" si="5"/>
        <v>14400</v>
      </c>
      <c r="D59" s="1">
        <f t="shared" si="4"/>
        <v>23900</v>
      </c>
    </row>
    <row r="60" spans="1:4" ht="22.5" customHeight="1" thickBot="1">
      <c r="A60" s="2">
        <v>20</v>
      </c>
      <c r="B60" s="1">
        <f t="shared" si="3"/>
        <v>10000</v>
      </c>
      <c r="C60" s="1">
        <f t="shared" si="5"/>
        <v>15200</v>
      </c>
      <c r="D60" s="1">
        <f t="shared" si="4"/>
        <v>25200</v>
      </c>
    </row>
    <row r="61" spans="1:4" ht="22.5" customHeight="1" thickBot="1">
      <c r="A61" s="2">
        <v>21</v>
      </c>
      <c r="B61" s="1">
        <f t="shared" si="3"/>
        <v>10500</v>
      </c>
      <c r="C61" s="1">
        <f t="shared" si="5"/>
        <v>16000</v>
      </c>
      <c r="D61" s="1">
        <f t="shared" si="4"/>
        <v>26500</v>
      </c>
    </row>
    <row r="62" spans="1:4" ht="22.5" customHeight="1" thickBot="1">
      <c r="A62" s="2">
        <v>22</v>
      </c>
      <c r="B62" s="1">
        <f t="shared" si="3"/>
        <v>11000</v>
      </c>
      <c r="C62" s="1">
        <f t="shared" si="5"/>
        <v>16800</v>
      </c>
      <c r="D62" s="1">
        <f t="shared" si="4"/>
        <v>27800</v>
      </c>
    </row>
    <row r="63" spans="1:4" ht="22.5" customHeight="1" thickBot="1">
      <c r="A63" s="2">
        <v>23</v>
      </c>
      <c r="B63" s="1">
        <f t="shared" si="3"/>
        <v>11500</v>
      </c>
      <c r="C63" s="1">
        <f t="shared" si="5"/>
        <v>17600</v>
      </c>
      <c r="D63" s="1">
        <f t="shared" si="4"/>
        <v>29100</v>
      </c>
    </row>
    <row r="64" spans="1:4" ht="22.5" customHeight="1" thickBot="1">
      <c r="A64" s="2">
        <v>24</v>
      </c>
      <c r="B64" s="1">
        <f t="shared" si="3"/>
        <v>12000</v>
      </c>
      <c r="C64" s="1">
        <f t="shared" si="5"/>
        <v>18400</v>
      </c>
      <c r="D64" s="1">
        <f t="shared" si="4"/>
        <v>30400</v>
      </c>
    </row>
    <row r="65" spans="1:4" ht="22.5" customHeight="1" thickBot="1">
      <c r="A65" s="2">
        <v>25</v>
      </c>
      <c r="B65" s="1">
        <f t="shared" si="3"/>
        <v>12500</v>
      </c>
      <c r="C65" s="1">
        <f t="shared" si="5"/>
        <v>19200</v>
      </c>
      <c r="D65" s="1">
        <f t="shared" si="4"/>
        <v>31700</v>
      </c>
    </row>
    <row r="66" spans="1:4" ht="22.5" customHeight="1" thickBot="1">
      <c r="A66" s="2">
        <v>26</v>
      </c>
      <c r="B66" s="1">
        <f t="shared" si="3"/>
        <v>13000</v>
      </c>
      <c r="C66" s="1">
        <f t="shared" si="5"/>
        <v>20000</v>
      </c>
      <c r="D66" s="1">
        <f t="shared" si="4"/>
        <v>33000</v>
      </c>
    </row>
    <row r="67" spans="1:4" ht="22.5" customHeight="1" thickBot="1">
      <c r="A67" s="2">
        <v>27</v>
      </c>
      <c r="B67" s="1">
        <f t="shared" si="3"/>
        <v>13500</v>
      </c>
      <c r="C67" s="1">
        <f t="shared" si="5"/>
        <v>20800</v>
      </c>
      <c r="D67" s="1">
        <f t="shared" si="4"/>
        <v>34300</v>
      </c>
    </row>
    <row r="68" spans="1:4" ht="22.5" customHeight="1" thickBot="1">
      <c r="A68" s="4">
        <v>28</v>
      </c>
      <c r="B68" s="1">
        <f t="shared" si="3"/>
        <v>14000</v>
      </c>
      <c r="C68" s="1">
        <f t="shared" si="5"/>
        <v>21600</v>
      </c>
      <c r="D68" s="1">
        <f t="shared" si="4"/>
        <v>35600</v>
      </c>
    </row>
    <row r="69" spans="1:4" ht="22.5" customHeight="1" thickBot="1">
      <c r="A69" s="7">
        <v>29</v>
      </c>
      <c r="B69" s="1">
        <f t="shared" si="3"/>
        <v>14500</v>
      </c>
      <c r="C69" s="1">
        <f t="shared" si="5"/>
        <v>22400</v>
      </c>
      <c r="D69" s="1">
        <f t="shared" si="4"/>
        <v>36900</v>
      </c>
    </row>
    <row r="71" spans="1:4" ht="15.75" thickBot="1"/>
    <row r="72" spans="1:4" ht="19.5" thickBot="1">
      <c r="B72" s="13" t="s">
        <v>17</v>
      </c>
      <c r="C72" s="14"/>
      <c r="D72" s="11"/>
    </row>
    <row r="74" spans="1:4">
      <c r="A74" s="15" t="s">
        <v>0</v>
      </c>
      <c r="B74" s="16" t="s">
        <v>7</v>
      </c>
      <c r="C74" s="16" t="s">
        <v>8</v>
      </c>
      <c r="D74" s="16" t="s">
        <v>9</v>
      </c>
    </row>
    <row r="75" spans="1:4">
      <c r="A75" s="15"/>
      <c r="B75" s="16"/>
      <c r="C75" s="16"/>
      <c r="D75" s="16"/>
    </row>
    <row r="76" spans="1:4" ht="22.5" customHeight="1" thickBot="1">
      <c r="A76" s="2">
        <v>1</v>
      </c>
      <c r="B76" s="3">
        <f>A76*800</f>
        <v>800</v>
      </c>
      <c r="C76" s="12">
        <v>0</v>
      </c>
      <c r="D76" s="3">
        <f>B76+C76</f>
        <v>800</v>
      </c>
    </row>
    <row r="77" spans="1:4" ht="22.5" customHeight="1" thickBot="1">
      <c r="A77" s="2">
        <v>2</v>
      </c>
      <c r="B77" s="3">
        <f t="shared" ref="B77:B104" si="6">A77*800</f>
        <v>1600</v>
      </c>
      <c r="C77" s="3">
        <f>1200</f>
        <v>1200</v>
      </c>
      <c r="D77" s="3">
        <f t="shared" ref="D77:D104" si="7">B77+C77</f>
        <v>2800</v>
      </c>
    </row>
    <row r="78" spans="1:4" ht="22.5" customHeight="1" thickBot="1">
      <c r="A78" s="2">
        <v>3</v>
      </c>
      <c r="B78" s="3">
        <f t="shared" si="6"/>
        <v>2400</v>
      </c>
      <c r="C78" s="3">
        <f>C77+1200</f>
        <v>2400</v>
      </c>
      <c r="D78" s="3">
        <f t="shared" si="7"/>
        <v>4800</v>
      </c>
    </row>
    <row r="79" spans="1:4" ht="22.5" customHeight="1" thickBot="1">
      <c r="A79" s="2">
        <v>4</v>
      </c>
      <c r="B79" s="3">
        <f t="shared" si="6"/>
        <v>3200</v>
      </c>
      <c r="C79" s="3">
        <f t="shared" ref="C79:C104" si="8">C78+1200</f>
        <v>3600</v>
      </c>
      <c r="D79" s="3">
        <f t="shared" si="7"/>
        <v>6800</v>
      </c>
    </row>
    <row r="80" spans="1:4" ht="22.5" customHeight="1" thickBot="1">
      <c r="A80" s="2">
        <v>5</v>
      </c>
      <c r="B80" s="3">
        <f t="shared" si="6"/>
        <v>4000</v>
      </c>
      <c r="C80" s="3">
        <f t="shared" si="8"/>
        <v>4800</v>
      </c>
      <c r="D80" s="3">
        <f t="shared" si="7"/>
        <v>8800</v>
      </c>
    </row>
    <row r="81" spans="1:4" ht="22.5" customHeight="1" thickBot="1">
      <c r="A81" s="2">
        <v>6</v>
      </c>
      <c r="B81" s="3">
        <f t="shared" si="6"/>
        <v>4800</v>
      </c>
      <c r="C81" s="3">
        <f t="shared" si="8"/>
        <v>6000</v>
      </c>
      <c r="D81" s="3">
        <f t="shared" si="7"/>
        <v>10800</v>
      </c>
    </row>
    <row r="82" spans="1:4" ht="22.5" customHeight="1" thickBot="1">
      <c r="A82" s="2">
        <v>7</v>
      </c>
      <c r="B82" s="3">
        <f t="shared" si="6"/>
        <v>5600</v>
      </c>
      <c r="C82" s="3">
        <f t="shared" si="8"/>
        <v>7200</v>
      </c>
      <c r="D82" s="3">
        <f t="shared" si="7"/>
        <v>12800</v>
      </c>
    </row>
    <row r="83" spans="1:4" ht="22.5" customHeight="1" thickBot="1">
      <c r="A83" s="2">
        <v>8</v>
      </c>
      <c r="B83" s="3">
        <f t="shared" si="6"/>
        <v>6400</v>
      </c>
      <c r="C83" s="3">
        <f t="shared" si="8"/>
        <v>8400</v>
      </c>
      <c r="D83" s="3">
        <f t="shared" si="7"/>
        <v>14800</v>
      </c>
    </row>
    <row r="84" spans="1:4" ht="22.5" customHeight="1" thickBot="1">
      <c r="A84" s="2">
        <v>9</v>
      </c>
      <c r="B84" s="3">
        <f t="shared" si="6"/>
        <v>7200</v>
      </c>
      <c r="C84" s="3">
        <f t="shared" si="8"/>
        <v>9600</v>
      </c>
      <c r="D84" s="3">
        <f t="shared" si="7"/>
        <v>16800</v>
      </c>
    </row>
    <row r="85" spans="1:4" ht="22.5" customHeight="1" thickBot="1">
      <c r="A85" s="2">
        <v>10</v>
      </c>
      <c r="B85" s="3">
        <f t="shared" si="6"/>
        <v>8000</v>
      </c>
      <c r="C85" s="3">
        <f t="shared" si="8"/>
        <v>10800</v>
      </c>
      <c r="D85" s="3">
        <f t="shared" si="7"/>
        <v>18800</v>
      </c>
    </row>
    <row r="86" spans="1:4" ht="22.5" customHeight="1" thickBot="1">
      <c r="A86" s="2">
        <v>11</v>
      </c>
      <c r="B86" s="3">
        <f t="shared" si="6"/>
        <v>8800</v>
      </c>
      <c r="C86" s="3">
        <f t="shared" si="8"/>
        <v>12000</v>
      </c>
      <c r="D86" s="3">
        <f t="shared" si="7"/>
        <v>20800</v>
      </c>
    </row>
    <row r="87" spans="1:4" ht="22.5" customHeight="1" thickBot="1">
      <c r="A87" s="2">
        <v>12</v>
      </c>
      <c r="B87" s="3">
        <f t="shared" si="6"/>
        <v>9600</v>
      </c>
      <c r="C87" s="3">
        <f t="shared" si="8"/>
        <v>13200</v>
      </c>
      <c r="D87" s="3">
        <f t="shared" si="7"/>
        <v>22800</v>
      </c>
    </row>
    <row r="88" spans="1:4" ht="22.5" customHeight="1" thickBot="1">
      <c r="A88" s="2">
        <v>13</v>
      </c>
      <c r="B88" s="3">
        <f t="shared" si="6"/>
        <v>10400</v>
      </c>
      <c r="C88" s="3">
        <f t="shared" si="8"/>
        <v>14400</v>
      </c>
      <c r="D88" s="3">
        <f t="shared" si="7"/>
        <v>24800</v>
      </c>
    </row>
    <row r="89" spans="1:4" ht="22.5" customHeight="1" thickBot="1">
      <c r="A89" s="2">
        <v>14</v>
      </c>
      <c r="B89" s="3">
        <f t="shared" si="6"/>
        <v>11200</v>
      </c>
      <c r="C89" s="3">
        <f t="shared" si="8"/>
        <v>15600</v>
      </c>
      <c r="D89" s="3">
        <f t="shared" si="7"/>
        <v>26800</v>
      </c>
    </row>
    <row r="90" spans="1:4" ht="22.5" customHeight="1" thickBot="1">
      <c r="A90" s="2">
        <v>15</v>
      </c>
      <c r="B90" s="3">
        <f t="shared" si="6"/>
        <v>12000</v>
      </c>
      <c r="C90" s="3">
        <f t="shared" si="8"/>
        <v>16800</v>
      </c>
      <c r="D90" s="3">
        <f t="shared" si="7"/>
        <v>28800</v>
      </c>
    </row>
    <row r="91" spans="1:4" ht="22.5" customHeight="1" thickBot="1">
      <c r="A91" s="2">
        <v>16</v>
      </c>
      <c r="B91" s="3">
        <f t="shared" si="6"/>
        <v>12800</v>
      </c>
      <c r="C91" s="3">
        <f t="shared" si="8"/>
        <v>18000</v>
      </c>
      <c r="D91" s="3">
        <f t="shared" si="7"/>
        <v>30800</v>
      </c>
    </row>
    <row r="92" spans="1:4" ht="22.5" customHeight="1" thickBot="1">
      <c r="A92" s="2">
        <v>17</v>
      </c>
      <c r="B92" s="3">
        <f t="shared" si="6"/>
        <v>13600</v>
      </c>
      <c r="C92" s="3">
        <f t="shared" si="8"/>
        <v>19200</v>
      </c>
      <c r="D92" s="3">
        <f t="shared" si="7"/>
        <v>32800</v>
      </c>
    </row>
    <row r="93" spans="1:4" ht="22.5" customHeight="1" thickBot="1">
      <c r="A93" s="2">
        <v>18</v>
      </c>
      <c r="B93" s="3">
        <f t="shared" si="6"/>
        <v>14400</v>
      </c>
      <c r="C93" s="3">
        <f t="shared" si="8"/>
        <v>20400</v>
      </c>
      <c r="D93" s="3">
        <f t="shared" si="7"/>
        <v>34800</v>
      </c>
    </row>
    <row r="94" spans="1:4" ht="22.5" customHeight="1" thickBot="1">
      <c r="A94" s="2">
        <v>19</v>
      </c>
      <c r="B94" s="3">
        <f t="shared" si="6"/>
        <v>15200</v>
      </c>
      <c r="C94" s="3">
        <f t="shared" si="8"/>
        <v>21600</v>
      </c>
      <c r="D94" s="3">
        <f t="shared" si="7"/>
        <v>36800</v>
      </c>
    </row>
    <row r="95" spans="1:4" ht="22.5" customHeight="1" thickBot="1">
      <c r="A95" s="2">
        <v>20</v>
      </c>
      <c r="B95" s="3">
        <f t="shared" si="6"/>
        <v>16000</v>
      </c>
      <c r="C95" s="3">
        <f t="shared" si="8"/>
        <v>22800</v>
      </c>
      <c r="D95" s="3">
        <f t="shared" si="7"/>
        <v>38800</v>
      </c>
    </row>
    <row r="96" spans="1:4" ht="22.5" customHeight="1" thickBot="1">
      <c r="A96" s="2">
        <v>21</v>
      </c>
      <c r="B96" s="3">
        <f t="shared" si="6"/>
        <v>16800</v>
      </c>
      <c r="C96" s="3">
        <f t="shared" si="8"/>
        <v>24000</v>
      </c>
      <c r="D96" s="3">
        <f t="shared" si="7"/>
        <v>40800</v>
      </c>
    </row>
    <row r="97" spans="1:4" ht="22.5" customHeight="1" thickBot="1">
      <c r="A97" s="2">
        <v>22</v>
      </c>
      <c r="B97" s="3">
        <f t="shared" si="6"/>
        <v>17600</v>
      </c>
      <c r="C97" s="3">
        <f t="shared" si="8"/>
        <v>25200</v>
      </c>
      <c r="D97" s="3">
        <f t="shared" si="7"/>
        <v>42800</v>
      </c>
    </row>
    <row r="98" spans="1:4" ht="22.5" customHeight="1" thickBot="1">
      <c r="A98" s="2">
        <v>23</v>
      </c>
      <c r="B98" s="3">
        <f t="shared" si="6"/>
        <v>18400</v>
      </c>
      <c r="C98" s="3">
        <f t="shared" si="8"/>
        <v>26400</v>
      </c>
      <c r="D98" s="3">
        <f t="shared" si="7"/>
        <v>44800</v>
      </c>
    </row>
    <row r="99" spans="1:4" ht="22.5" customHeight="1" thickBot="1">
      <c r="A99" s="2">
        <v>24</v>
      </c>
      <c r="B99" s="3">
        <f t="shared" si="6"/>
        <v>19200</v>
      </c>
      <c r="C99" s="3">
        <f t="shared" si="8"/>
        <v>27600</v>
      </c>
      <c r="D99" s="3">
        <f t="shared" si="7"/>
        <v>46800</v>
      </c>
    </row>
    <row r="100" spans="1:4" ht="22.5" customHeight="1" thickBot="1">
      <c r="A100" s="2">
        <v>25</v>
      </c>
      <c r="B100" s="3">
        <f t="shared" si="6"/>
        <v>20000</v>
      </c>
      <c r="C100" s="3">
        <f t="shared" si="8"/>
        <v>28800</v>
      </c>
      <c r="D100" s="3">
        <f t="shared" si="7"/>
        <v>48800</v>
      </c>
    </row>
    <row r="101" spans="1:4" ht="22.5" customHeight="1" thickBot="1">
      <c r="A101" s="2">
        <v>26</v>
      </c>
      <c r="B101" s="3">
        <f t="shared" si="6"/>
        <v>20800</v>
      </c>
      <c r="C101" s="3">
        <f t="shared" si="8"/>
        <v>30000</v>
      </c>
      <c r="D101" s="3">
        <f t="shared" si="7"/>
        <v>50800</v>
      </c>
    </row>
    <row r="102" spans="1:4" ht="22.5" customHeight="1" thickBot="1">
      <c r="A102" s="2">
        <v>27</v>
      </c>
      <c r="B102" s="3">
        <f t="shared" si="6"/>
        <v>21600</v>
      </c>
      <c r="C102" s="3">
        <f t="shared" si="8"/>
        <v>31200</v>
      </c>
      <c r="D102" s="3">
        <f t="shared" si="7"/>
        <v>52800</v>
      </c>
    </row>
    <row r="103" spans="1:4" ht="22.5" customHeight="1" thickBot="1">
      <c r="A103" s="4">
        <v>28</v>
      </c>
      <c r="B103" s="3">
        <f t="shared" si="6"/>
        <v>22400</v>
      </c>
      <c r="C103" s="3">
        <f t="shared" si="8"/>
        <v>32400</v>
      </c>
      <c r="D103" s="3">
        <f t="shared" si="7"/>
        <v>54800</v>
      </c>
    </row>
    <row r="104" spans="1:4" ht="22.5" customHeight="1" thickBot="1">
      <c r="A104" s="7">
        <v>29</v>
      </c>
      <c r="B104" s="3">
        <f t="shared" si="6"/>
        <v>23200</v>
      </c>
      <c r="C104" s="3">
        <f t="shared" si="8"/>
        <v>33600</v>
      </c>
      <c r="D104" s="3">
        <f t="shared" si="7"/>
        <v>56800</v>
      </c>
    </row>
    <row r="106" spans="1:4" ht="15.75" thickBot="1"/>
    <row r="107" spans="1:4" ht="19.5" thickBot="1">
      <c r="A107" s="6"/>
      <c r="B107" s="13" t="s">
        <v>18</v>
      </c>
      <c r="C107" s="14"/>
      <c r="D107" s="11"/>
    </row>
    <row r="109" spans="1:4">
      <c r="A109" s="15" t="s">
        <v>0</v>
      </c>
      <c r="B109" s="16" t="s">
        <v>10</v>
      </c>
      <c r="C109" s="16" t="s">
        <v>11</v>
      </c>
      <c r="D109" s="16" t="s">
        <v>9</v>
      </c>
    </row>
    <row r="110" spans="1:4">
      <c r="A110" s="15"/>
      <c r="B110" s="16"/>
      <c r="C110" s="16"/>
      <c r="D110" s="16"/>
    </row>
    <row r="111" spans="1:4" ht="22.5" customHeight="1" thickBot="1">
      <c r="A111" s="2">
        <v>1</v>
      </c>
      <c r="B111" s="3">
        <f>A111*900</f>
        <v>900</v>
      </c>
      <c r="C111" s="1">
        <v>0</v>
      </c>
      <c r="D111" s="3">
        <f>B111+C111</f>
        <v>900</v>
      </c>
    </row>
    <row r="112" spans="1:4" ht="22.5" customHeight="1" thickBot="1">
      <c r="A112" s="2">
        <v>2</v>
      </c>
      <c r="B112" s="3">
        <f t="shared" ref="B112:B139" si="9">A112*900</f>
        <v>1800</v>
      </c>
      <c r="C112" s="3">
        <f>1100</f>
        <v>1100</v>
      </c>
      <c r="D112" s="3">
        <f t="shared" ref="D112:D139" si="10">B112+C112</f>
        <v>2900</v>
      </c>
    </row>
    <row r="113" spans="1:4" ht="22.5" customHeight="1" thickBot="1">
      <c r="A113" s="2">
        <v>3</v>
      </c>
      <c r="B113" s="3">
        <f t="shared" si="9"/>
        <v>2700</v>
      </c>
      <c r="C113" s="3">
        <f>C112+1100</f>
        <v>2200</v>
      </c>
      <c r="D113" s="3">
        <f t="shared" si="10"/>
        <v>4900</v>
      </c>
    </row>
    <row r="114" spans="1:4" ht="22.5" customHeight="1" thickBot="1">
      <c r="A114" s="2">
        <v>4</v>
      </c>
      <c r="B114" s="3">
        <f t="shared" si="9"/>
        <v>3600</v>
      </c>
      <c r="C114" s="3">
        <f t="shared" ref="C114:C139" si="11">C113+1100</f>
        <v>3300</v>
      </c>
      <c r="D114" s="3">
        <f t="shared" si="10"/>
        <v>6900</v>
      </c>
    </row>
    <row r="115" spans="1:4" ht="22.5" customHeight="1" thickBot="1">
      <c r="A115" s="2">
        <v>5</v>
      </c>
      <c r="B115" s="3">
        <f t="shared" si="9"/>
        <v>4500</v>
      </c>
      <c r="C115" s="3">
        <f t="shared" si="11"/>
        <v>4400</v>
      </c>
      <c r="D115" s="3">
        <f t="shared" si="10"/>
        <v>8900</v>
      </c>
    </row>
    <row r="116" spans="1:4" ht="22.5" customHeight="1" thickBot="1">
      <c r="A116" s="2">
        <v>6</v>
      </c>
      <c r="B116" s="3">
        <f t="shared" si="9"/>
        <v>5400</v>
      </c>
      <c r="C116" s="3">
        <f t="shared" si="11"/>
        <v>5500</v>
      </c>
      <c r="D116" s="3">
        <f t="shared" si="10"/>
        <v>10900</v>
      </c>
    </row>
    <row r="117" spans="1:4" ht="22.5" customHeight="1" thickBot="1">
      <c r="A117" s="2">
        <v>7</v>
      </c>
      <c r="B117" s="3">
        <f t="shared" si="9"/>
        <v>6300</v>
      </c>
      <c r="C117" s="3">
        <f t="shared" si="11"/>
        <v>6600</v>
      </c>
      <c r="D117" s="3">
        <f t="shared" si="10"/>
        <v>12900</v>
      </c>
    </row>
    <row r="118" spans="1:4" ht="22.5" customHeight="1" thickBot="1">
      <c r="A118" s="2">
        <v>8</v>
      </c>
      <c r="B118" s="3">
        <f t="shared" si="9"/>
        <v>7200</v>
      </c>
      <c r="C118" s="3">
        <f t="shared" si="11"/>
        <v>7700</v>
      </c>
      <c r="D118" s="3">
        <f t="shared" si="10"/>
        <v>14900</v>
      </c>
    </row>
    <row r="119" spans="1:4" ht="22.5" customHeight="1" thickBot="1">
      <c r="A119" s="2">
        <v>9</v>
      </c>
      <c r="B119" s="3">
        <f t="shared" si="9"/>
        <v>8100</v>
      </c>
      <c r="C119" s="3">
        <f t="shared" si="11"/>
        <v>8800</v>
      </c>
      <c r="D119" s="3">
        <f t="shared" si="10"/>
        <v>16900</v>
      </c>
    </row>
    <row r="120" spans="1:4" ht="22.5" customHeight="1" thickBot="1">
      <c r="A120" s="2">
        <v>10</v>
      </c>
      <c r="B120" s="3">
        <f t="shared" si="9"/>
        <v>9000</v>
      </c>
      <c r="C120" s="3">
        <f t="shared" si="11"/>
        <v>9900</v>
      </c>
      <c r="D120" s="3">
        <f t="shared" si="10"/>
        <v>18900</v>
      </c>
    </row>
    <row r="121" spans="1:4" ht="22.5" customHeight="1" thickBot="1">
      <c r="A121" s="2">
        <v>11</v>
      </c>
      <c r="B121" s="3">
        <f t="shared" si="9"/>
        <v>9900</v>
      </c>
      <c r="C121" s="3">
        <f t="shared" si="11"/>
        <v>11000</v>
      </c>
      <c r="D121" s="3">
        <f t="shared" si="10"/>
        <v>20900</v>
      </c>
    </row>
    <row r="122" spans="1:4" ht="22.5" customHeight="1" thickBot="1">
      <c r="A122" s="2">
        <v>12</v>
      </c>
      <c r="B122" s="3">
        <f t="shared" si="9"/>
        <v>10800</v>
      </c>
      <c r="C122" s="3">
        <f t="shared" si="11"/>
        <v>12100</v>
      </c>
      <c r="D122" s="3">
        <f t="shared" si="10"/>
        <v>22900</v>
      </c>
    </row>
    <row r="123" spans="1:4" ht="22.5" customHeight="1" thickBot="1">
      <c r="A123" s="2">
        <v>13</v>
      </c>
      <c r="B123" s="3">
        <f t="shared" si="9"/>
        <v>11700</v>
      </c>
      <c r="C123" s="3">
        <f t="shared" si="11"/>
        <v>13200</v>
      </c>
      <c r="D123" s="3">
        <f t="shared" si="10"/>
        <v>24900</v>
      </c>
    </row>
    <row r="124" spans="1:4" ht="22.5" customHeight="1" thickBot="1">
      <c r="A124" s="2">
        <v>14</v>
      </c>
      <c r="B124" s="3">
        <f t="shared" si="9"/>
        <v>12600</v>
      </c>
      <c r="C124" s="3">
        <f t="shared" si="11"/>
        <v>14300</v>
      </c>
      <c r="D124" s="3">
        <f t="shared" si="10"/>
        <v>26900</v>
      </c>
    </row>
    <row r="125" spans="1:4" ht="22.5" customHeight="1" thickBot="1">
      <c r="A125" s="2">
        <v>15</v>
      </c>
      <c r="B125" s="3">
        <f t="shared" si="9"/>
        <v>13500</v>
      </c>
      <c r="C125" s="3">
        <f t="shared" si="11"/>
        <v>15400</v>
      </c>
      <c r="D125" s="3">
        <f t="shared" si="10"/>
        <v>28900</v>
      </c>
    </row>
    <row r="126" spans="1:4" ht="22.5" customHeight="1" thickBot="1">
      <c r="A126" s="2">
        <v>16</v>
      </c>
      <c r="B126" s="3">
        <f t="shared" si="9"/>
        <v>14400</v>
      </c>
      <c r="C126" s="3">
        <f t="shared" si="11"/>
        <v>16500</v>
      </c>
      <c r="D126" s="3">
        <f t="shared" si="10"/>
        <v>30900</v>
      </c>
    </row>
    <row r="127" spans="1:4" ht="22.5" customHeight="1" thickBot="1">
      <c r="A127" s="2">
        <v>17</v>
      </c>
      <c r="B127" s="3">
        <f t="shared" si="9"/>
        <v>15300</v>
      </c>
      <c r="C127" s="3">
        <f t="shared" si="11"/>
        <v>17600</v>
      </c>
      <c r="D127" s="3">
        <f t="shared" si="10"/>
        <v>32900</v>
      </c>
    </row>
    <row r="128" spans="1:4" ht="22.5" customHeight="1" thickBot="1">
      <c r="A128" s="2">
        <v>18</v>
      </c>
      <c r="B128" s="3">
        <f t="shared" si="9"/>
        <v>16200</v>
      </c>
      <c r="C128" s="3">
        <f t="shared" si="11"/>
        <v>18700</v>
      </c>
      <c r="D128" s="3">
        <f t="shared" si="10"/>
        <v>34900</v>
      </c>
    </row>
    <row r="129" spans="1:4" ht="22.5" customHeight="1" thickBot="1">
      <c r="A129" s="2">
        <v>19</v>
      </c>
      <c r="B129" s="3">
        <f t="shared" si="9"/>
        <v>17100</v>
      </c>
      <c r="C129" s="3">
        <f t="shared" si="11"/>
        <v>19800</v>
      </c>
      <c r="D129" s="3">
        <f t="shared" si="10"/>
        <v>36900</v>
      </c>
    </row>
    <row r="130" spans="1:4" ht="22.5" customHeight="1" thickBot="1">
      <c r="A130" s="2">
        <v>20</v>
      </c>
      <c r="B130" s="3">
        <f t="shared" si="9"/>
        <v>18000</v>
      </c>
      <c r="C130" s="3">
        <f t="shared" si="11"/>
        <v>20900</v>
      </c>
      <c r="D130" s="3">
        <f t="shared" si="10"/>
        <v>38900</v>
      </c>
    </row>
    <row r="131" spans="1:4" ht="22.5" customHeight="1" thickBot="1">
      <c r="A131" s="2">
        <v>21</v>
      </c>
      <c r="B131" s="3">
        <f t="shared" si="9"/>
        <v>18900</v>
      </c>
      <c r="C131" s="3">
        <f t="shared" si="11"/>
        <v>22000</v>
      </c>
      <c r="D131" s="3">
        <f t="shared" si="10"/>
        <v>40900</v>
      </c>
    </row>
    <row r="132" spans="1:4" ht="22.5" customHeight="1" thickBot="1">
      <c r="A132" s="2">
        <v>22</v>
      </c>
      <c r="B132" s="3">
        <f t="shared" si="9"/>
        <v>19800</v>
      </c>
      <c r="C132" s="3">
        <f t="shared" si="11"/>
        <v>23100</v>
      </c>
      <c r="D132" s="3">
        <f t="shared" si="10"/>
        <v>42900</v>
      </c>
    </row>
    <row r="133" spans="1:4" ht="22.5" customHeight="1" thickBot="1">
      <c r="A133" s="2">
        <v>23</v>
      </c>
      <c r="B133" s="3">
        <f t="shared" si="9"/>
        <v>20700</v>
      </c>
      <c r="C133" s="3">
        <f t="shared" si="11"/>
        <v>24200</v>
      </c>
      <c r="D133" s="3">
        <f t="shared" si="10"/>
        <v>44900</v>
      </c>
    </row>
    <row r="134" spans="1:4" ht="22.5" customHeight="1" thickBot="1">
      <c r="A134" s="2">
        <v>24</v>
      </c>
      <c r="B134" s="3">
        <f t="shared" si="9"/>
        <v>21600</v>
      </c>
      <c r="C134" s="3">
        <f t="shared" si="11"/>
        <v>25300</v>
      </c>
      <c r="D134" s="3">
        <f t="shared" si="10"/>
        <v>46900</v>
      </c>
    </row>
    <row r="135" spans="1:4" ht="22.5" customHeight="1" thickBot="1">
      <c r="A135" s="2">
        <v>25</v>
      </c>
      <c r="B135" s="3">
        <f t="shared" si="9"/>
        <v>22500</v>
      </c>
      <c r="C135" s="3">
        <f t="shared" si="11"/>
        <v>26400</v>
      </c>
      <c r="D135" s="3">
        <f t="shared" si="10"/>
        <v>48900</v>
      </c>
    </row>
    <row r="136" spans="1:4" ht="22.5" customHeight="1" thickBot="1">
      <c r="A136" s="2">
        <v>26</v>
      </c>
      <c r="B136" s="3">
        <f t="shared" si="9"/>
        <v>23400</v>
      </c>
      <c r="C136" s="3">
        <f t="shared" si="11"/>
        <v>27500</v>
      </c>
      <c r="D136" s="3">
        <f t="shared" si="10"/>
        <v>50900</v>
      </c>
    </row>
    <row r="137" spans="1:4" ht="22.5" customHeight="1" thickBot="1">
      <c r="A137" s="2">
        <v>27</v>
      </c>
      <c r="B137" s="3">
        <f t="shared" si="9"/>
        <v>24300</v>
      </c>
      <c r="C137" s="3">
        <f t="shared" si="11"/>
        <v>28600</v>
      </c>
      <c r="D137" s="3">
        <f t="shared" si="10"/>
        <v>52900</v>
      </c>
    </row>
    <row r="138" spans="1:4" ht="22.5" customHeight="1" thickBot="1">
      <c r="A138" s="4">
        <v>28</v>
      </c>
      <c r="B138" s="3">
        <f t="shared" si="9"/>
        <v>25200</v>
      </c>
      <c r="C138" s="3">
        <f t="shared" si="11"/>
        <v>29700</v>
      </c>
      <c r="D138" s="3">
        <f t="shared" si="10"/>
        <v>54900</v>
      </c>
    </row>
    <row r="139" spans="1:4" ht="22.5" customHeight="1" thickBot="1">
      <c r="A139" s="7">
        <v>29</v>
      </c>
      <c r="B139" s="3">
        <f t="shared" si="9"/>
        <v>26100</v>
      </c>
      <c r="C139" s="3">
        <f t="shared" si="11"/>
        <v>30800</v>
      </c>
      <c r="D139" s="3">
        <f t="shared" si="10"/>
        <v>56900</v>
      </c>
    </row>
    <row r="141" spans="1:4" ht="15.75" thickBot="1"/>
    <row r="142" spans="1:4" ht="19.5" thickBot="1">
      <c r="B142" s="13" t="s">
        <v>19</v>
      </c>
      <c r="C142" s="14"/>
      <c r="D142" s="11"/>
    </row>
    <row r="144" spans="1:4">
      <c r="A144" s="15" t="s">
        <v>0</v>
      </c>
      <c r="B144" s="16" t="s">
        <v>12</v>
      </c>
      <c r="C144" s="16" t="s">
        <v>13</v>
      </c>
      <c r="D144" s="16" t="s">
        <v>14</v>
      </c>
    </row>
    <row r="145" spans="1:4">
      <c r="A145" s="15"/>
      <c r="B145" s="16"/>
      <c r="C145" s="16"/>
      <c r="D145" s="16"/>
    </row>
    <row r="146" spans="1:4" ht="22.5" customHeight="1" thickBot="1">
      <c r="A146" s="2">
        <v>1</v>
      </c>
      <c r="B146" s="3">
        <f>A146*1000</f>
        <v>1000</v>
      </c>
      <c r="C146" s="1">
        <v>0</v>
      </c>
      <c r="D146" s="3">
        <f>B146+C146</f>
        <v>1000</v>
      </c>
    </row>
    <row r="147" spans="1:4" ht="22.5" customHeight="1" thickBot="1">
      <c r="A147" s="2">
        <v>2</v>
      </c>
      <c r="B147" s="3">
        <f t="shared" ref="B147:B174" si="12">A147*1000</f>
        <v>2000</v>
      </c>
      <c r="C147" s="3">
        <f>1500</f>
        <v>1500</v>
      </c>
      <c r="D147" s="3">
        <f t="shared" ref="D147:D174" si="13">B147+C147</f>
        <v>3500</v>
      </c>
    </row>
    <row r="148" spans="1:4" ht="22.5" customHeight="1" thickBot="1">
      <c r="A148" s="2">
        <v>3</v>
      </c>
      <c r="B148" s="3">
        <f t="shared" si="12"/>
        <v>3000</v>
      </c>
      <c r="C148" s="3">
        <f>C147+1500</f>
        <v>3000</v>
      </c>
      <c r="D148" s="3">
        <f t="shared" si="13"/>
        <v>6000</v>
      </c>
    </row>
    <row r="149" spans="1:4" ht="22.5" customHeight="1" thickBot="1">
      <c r="A149" s="2">
        <v>4</v>
      </c>
      <c r="B149" s="3">
        <f t="shared" si="12"/>
        <v>4000</v>
      </c>
      <c r="C149" s="3">
        <f t="shared" ref="C149:C174" si="14">C148+1500</f>
        <v>4500</v>
      </c>
      <c r="D149" s="3">
        <f t="shared" si="13"/>
        <v>8500</v>
      </c>
    </row>
    <row r="150" spans="1:4" ht="22.5" customHeight="1" thickBot="1">
      <c r="A150" s="2">
        <v>5</v>
      </c>
      <c r="B150" s="3">
        <f t="shared" si="12"/>
        <v>5000</v>
      </c>
      <c r="C150" s="3">
        <f t="shared" si="14"/>
        <v>6000</v>
      </c>
      <c r="D150" s="3">
        <f t="shared" si="13"/>
        <v>11000</v>
      </c>
    </row>
    <row r="151" spans="1:4" ht="22.5" customHeight="1" thickBot="1">
      <c r="A151" s="2">
        <v>6</v>
      </c>
      <c r="B151" s="3">
        <f t="shared" si="12"/>
        <v>6000</v>
      </c>
      <c r="C151" s="3">
        <f t="shared" si="14"/>
        <v>7500</v>
      </c>
      <c r="D151" s="3">
        <f t="shared" si="13"/>
        <v>13500</v>
      </c>
    </row>
    <row r="152" spans="1:4" ht="22.5" customHeight="1" thickBot="1">
      <c r="A152" s="2">
        <v>7</v>
      </c>
      <c r="B152" s="3">
        <f t="shared" si="12"/>
        <v>7000</v>
      </c>
      <c r="C152" s="3">
        <f t="shared" si="14"/>
        <v>9000</v>
      </c>
      <c r="D152" s="3">
        <f t="shared" si="13"/>
        <v>16000</v>
      </c>
    </row>
    <row r="153" spans="1:4" ht="22.5" customHeight="1" thickBot="1">
      <c r="A153" s="2">
        <v>8</v>
      </c>
      <c r="B153" s="3">
        <f t="shared" si="12"/>
        <v>8000</v>
      </c>
      <c r="C153" s="3">
        <f t="shared" si="14"/>
        <v>10500</v>
      </c>
      <c r="D153" s="3">
        <f t="shared" si="13"/>
        <v>18500</v>
      </c>
    </row>
    <row r="154" spans="1:4" ht="22.5" customHeight="1" thickBot="1">
      <c r="A154" s="2">
        <v>9</v>
      </c>
      <c r="B154" s="3">
        <f t="shared" si="12"/>
        <v>9000</v>
      </c>
      <c r="C154" s="3">
        <f t="shared" si="14"/>
        <v>12000</v>
      </c>
      <c r="D154" s="3">
        <f t="shared" si="13"/>
        <v>21000</v>
      </c>
    </row>
    <row r="155" spans="1:4" ht="22.5" customHeight="1" thickBot="1">
      <c r="A155" s="2">
        <v>10</v>
      </c>
      <c r="B155" s="3">
        <f t="shared" si="12"/>
        <v>10000</v>
      </c>
      <c r="C155" s="3">
        <f t="shared" si="14"/>
        <v>13500</v>
      </c>
      <c r="D155" s="3">
        <f t="shared" si="13"/>
        <v>23500</v>
      </c>
    </row>
    <row r="156" spans="1:4" ht="22.5" customHeight="1" thickBot="1">
      <c r="A156" s="2">
        <v>11</v>
      </c>
      <c r="B156" s="3">
        <f t="shared" si="12"/>
        <v>11000</v>
      </c>
      <c r="C156" s="3">
        <f t="shared" si="14"/>
        <v>15000</v>
      </c>
      <c r="D156" s="3">
        <f t="shared" si="13"/>
        <v>26000</v>
      </c>
    </row>
    <row r="157" spans="1:4" ht="22.5" customHeight="1" thickBot="1">
      <c r="A157" s="2">
        <v>12</v>
      </c>
      <c r="B157" s="3">
        <f t="shared" si="12"/>
        <v>12000</v>
      </c>
      <c r="C157" s="3">
        <f t="shared" si="14"/>
        <v>16500</v>
      </c>
      <c r="D157" s="3">
        <f t="shared" si="13"/>
        <v>28500</v>
      </c>
    </row>
    <row r="158" spans="1:4" ht="22.5" customHeight="1" thickBot="1">
      <c r="A158" s="2">
        <v>13</v>
      </c>
      <c r="B158" s="3">
        <f t="shared" si="12"/>
        <v>13000</v>
      </c>
      <c r="C158" s="3">
        <f t="shared" si="14"/>
        <v>18000</v>
      </c>
      <c r="D158" s="3">
        <f t="shared" si="13"/>
        <v>31000</v>
      </c>
    </row>
    <row r="159" spans="1:4" ht="22.5" customHeight="1" thickBot="1">
      <c r="A159" s="2">
        <v>14</v>
      </c>
      <c r="B159" s="3">
        <f t="shared" si="12"/>
        <v>14000</v>
      </c>
      <c r="C159" s="3">
        <f t="shared" si="14"/>
        <v>19500</v>
      </c>
      <c r="D159" s="3">
        <f t="shared" si="13"/>
        <v>33500</v>
      </c>
    </row>
    <row r="160" spans="1:4" ht="22.5" customHeight="1" thickBot="1">
      <c r="A160" s="2">
        <v>15</v>
      </c>
      <c r="B160" s="3">
        <f t="shared" si="12"/>
        <v>15000</v>
      </c>
      <c r="C160" s="3">
        <f t="shared" si="14"/>
        <v>21000</v>
      </c>
      <c r="D160" s="3">
        <f t="shared" si="13"/>
        <v>36000</v>
      </c>
    </row>
    <row r="161" spans="1:4" ht="22.5" customHeight="1" thickBot="1">
      <c r="A161" s="2">
        <v>16</v>
      </c>
      <c r="B161" s="3">
        <f t="shared" si="12"/>
        <v>16000</v>
      </c>
      <c r="C161" s="3">
        <f t="shared" si="14"/>
        <v>22500</v>
      </c>
      <c r="D161" s="3">
        <f t="shared" si="13"/>
        <v>38500</v>
      </c>
    </row>
    <row r="162" spans="1:4" ht="22.5" customHeight="1" thickBot="1">
      <c r="A162" s="2">
        <v>17</v>
      </c>
      <c r="B162" s="3">
        <f t="shared" si="12"/>
        <v>17000</v>
      </c>
      <c r="C162" s="3">
        <f t="shared" si="14"/>
        <v>24000</v>
      </c>
      <c r="D162" s="3">
        <f t="shared" si="13"/>
        <v>41000</v>
      </c>
    </row>
    <row r="163" spans="1:4" ht="22.5" customHeight="1" thickBot="1">
      <c r="A163" s="2">
        <v>18</v>
      </c>
      <c r="B163" s="3">
        <f t="shared" si="12"/>
        <v>18000</v>
      </c>
      <c r="C163" s="3">
        <f t="shared" si="14"/>
        <v>25500</v>
      </c>
      <c r="D163" s="3">
        <f t="shared" si="13"/>
        <v>43500</v>
      </c>
    </row>
    <row r="164" spans="1:4" ht="22.5" customHeight="1" thickBot="1">
      <c r="A164" s="2">
        <v>19</v>
      </c>
      <c r="B164" s="3">
        <f t="shared" si="12"/>
        <v>19000</v>
      </c>
      <c r="C164" s="3">
        <f t="shared" si="14"/>
        <v>27000</v>
      </c>
      <c r="D164" s="3">
        <f t="shared" si="13"/>
        <v>46000</v>
      </c>
    </row>
    <row r="165" spans="1:4" ht="22.5" customHeight="1" thickBot="1">
      <c r="A165" s="2">
        <v>20</v>
      </c>
      <c r="B165" s="3">
        <f t="shared" si="12"/>
        <v>20000</v>
      </c>
      <c r="C165" s="3">
        <f t="shared" si="14"/>
        <v>28500</v>
      </c>
      <c r="D165" s="3">
        <f t="shared" si="13"/>
        <v>48500</v>
      </c>
    </row>
    <row r="166" spans="1:4" ht="22.5" customHeight="1" thickBot="1">
      <c r="A166" s="2">
        <v>21</v>
      </c>
      <c r="B166" s="3">
        <f t="shared" si="12"/>
        <v>21000</v>
      </c>
      <c r="C166" s="3">
        <f t="shared" si="14"/>
        <v>30000</v>
      </c>
      <c r="D166" s="3">
        <f t="shared" si="13"/>
        <v>51000</v>
      </c>
    </row>
    <row r="167" spans="1:4" ht="22.5" customHeight="1" thickBot="1">
      <c r="A167" s="2">
        <v>22</v>
      </c>
      <c r="B167" s="3">
        <f t="shared" si="12"/>
        <v>22000</v>
      </c>
      <c r="C167" s="3">
        <f t="shared" si="14"/>
        <v>31500</v>
      </c>
      <c r="D167" s="3">
        <f t="shared" si="13"/>
        <v>53500</v>
      </c>
    </row>
    <row r="168" spans="1:4" ht="22.5" customHeight="1" thickBot="1">
      <c r="A168" s="2">
        <v>23</v>
      </c>
      <c r="B168" s="3">
        <f t="shared" si="12"/>
        <v>23000</v>
      </c>
      <c r="C168" s="3">
        <f t="shared" si="14"/>
        <v>33000</v>
      </c>
      <c r="D168" s="3">
        <f t="shared" si="13"/>
        <v>56000</v>
      </c>
    </row>
    <row r="169" spans="1:4" ht="22.5" customHeight="1" thickBot="1">
      <c r="A169" s="2">
        <v>24</v>
      </c>
      <c r="B169" s="3">
        <f t="shared" si="12"/>
        <v>24000</v>
      </c>
      <c r="C169" s="3">
        <f t="shared" si="14"/>
        <v>34500</v>
      </c>
      <c r="D169" s="3">
        <f t="shared" si="13"/>
        <v>58500</v>
      </c>
    </row>
    <row r="170" spans="1:4" ht="22.5" customHeight="1" thickBot="1">
      <c r="A170" s="2">
        <v>25</v>
      </c>
      <c r="B170" s="3">
        <f t="shared" si="12"/>
        <v>25000</v>
      </c>
      <c r="C170" s="3">
        <f t="shared" si="14"/>
        <v>36000</v>
      </c>
      <c r="D170" s="3">
        <f t="shared" si="13"/>
        <v>61000</v>
      </c>
    </row>
    <row r="171" spans="1:4" ht="22.5" customHeight="1" thickBot="1">
      <c r="A171" s="2">
        <v>26</v>
      </c>
      <c r="B171" s="3">
        <f t="shared" si="12"/>
        <v>26000</v>
      </c>
      <c r="C171" s="3">
        <f t="shared" si="14"/>
        <v>37500</v>
      </c>
      <c r="D171" s="3">
        <f t="shared" si="13"/>
        <v>63500</v>
      </c>
    </row>
    <row r="172" spans="1:4" ht="22.5" customHeight="1" thickBot="1">
      <c r="A172" s="2">
        <v>27</v>
      </c>
      <c r="B172" s="3">
        <f t="shared" si="12"/>
        <v>27000</v>
      </c>
      <c r="C172" s="3">
        <f t="shared" si="14"/>
        <v>39000</v>
      </c>
      <c r="D172" s="3">
        <f t="shared" si="13"/>
        <v>66000</v>
      </c>
    </row>
    <row r="173" spans="1:4" ht="22.5" customHeight="1" thickBot="1">
      <c r="A173" s="4">
        <v>28</v>
      </c>
      <c r="B173" s="3">
        <f t="shared" si="12"/>
        <v>28000</v>
      </c>
      <c r="C173" s="3">
        <f t="shared" si="14"/>
        <v>40500</v>
      </c>
      <c r="D173" s="3">
        <f t="shared" si="13"/>
        <v>68500</v>
      </c>
    </row>
    <row r="174" spans="1:4" ht="22.5" customHeight="1" thickBot="1">
      <c r="A174" s="7">
        <v>29</v>
      </c>
      <c r="B174" s="3">
        <f t="shared" si="12"/>
        <v>29000</v>
      </c>
      <c r="C174" s="3">
        <f t="shared" si="14"/>
        <v>42000</v>
      </c>
      <c r="D174" s="3">
        <f t="shared" si="13"/>
        <v>71000</v>
      </c>
    </row>
    <row r="190" spans="3:3">
      <c r="C190">
        <v>4800</v>
      </c>
    </row>
    <row r="191" spans="3:3">
      <c r="C191">
        <v>5700</v>
      </c>
    </row>
    <row r="192" spans="3:3">
      <c r="C192">
        <v>10900</v>
      </c>
    </row>
    <row r="193" spans="3:3">
      <c r="C193">
        <v>10900</v>
      </c>
    </row>
    <row r="194" spans="3:3">
      <c r="C194">
        <v>10900</v>
      </c>
    </row>
    <row r="195" spans="3:3">
      <c r="C195">
        <v>10900</v>
      </c>
    </row>
    <row r="196" spans="3:3">
      <c r="C196">
        <v>6800</v>
      </c>
    </row>
    <row r="197" spans="3:3">
      <c r="C197">
        <v>6800</v>
      </c>
    </row>
    <row r="198" spans="3:3">
      <c r="C198">
        <v>13900</v>
      </c>
    </row>
    <row r="199" spans="3:3">
      <c r="C199">
        <v>10900</v>
      </c>
    </row>
    <row r="200" spans="3:3">
      <c r="C200">
        <v>10900</v>
      </c>
    </row>
    <row r="201" spans="3:3">
      <c r="C201">
        <v>13900</v>
      </c>
    </row>
    <row r="202" spans="3:3">
      <c r="C202">
        <v>5700</v>
      </c>
    </row>
    <row r="203" spans="3:3">
      <c r="C203">
        <v>5700</v>
      </c>
    </row>
    <row r="204" spans="3:3">
      <c r="C204">
        <v>5700</v>
      </c>
    </row>
    <row r="205" spans="3:3">
      <c r="C205">
        <v>5700</v>
      </c>
    </row>
    <row r="206" spans="3:3">
      <c r="C206">
        <v>18000</v>
      </c>
    </row>
    <row r="207" spans="3:3">
      <c r="C207">
        <f>SUM(C190:C206)</f>
        <v>158100</v>
      </c>
    </row>
  </sheetData>
  <mergeCells count="25">
    <mergeCell ref="A144:A145"/>
    <mergeCell ref="B144:B145"/>
    <mergeCell ref="C144:C145"/>
    <mergeCell ref="D144:D145"/>
    <mergeCell ref="D74:D75"/>
    <mergeCell ref="A109:A110"/>
    <mergeCell ref="B109:B110"/>
    <mergeCell ref="C109:C110"/>
    <mergeCell ref="D109:D110"/>
    <mergeCell ref="D4:D5"/>
    <mergeCell ref="B2:C2"/>
    <mergeCell ref="A39:A40"/>
    <mergeCell ref="B39:B40"/>
    <mergeCell ref="C39:C40"/>
    <mergeCell ref="D39:D40"/>
    <mergeCell ref="B37:C37"/>
    <mergeCell ref="B72:C72"/>
    <mergeCell ref="B107:C107"/>
    <mergeCell ref="B142:C142"/>
    <mergeCell ref="A4:A5"/>
    <mergeCell ref="B4:B5"/>
    <mergeCell ref="C4:C5"/>
    <mergeCell ref="A74:A75"/>
    <mergeCell ref="B74:B75"/>
    <mergeCell ref="C74:C7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&amp;C&amp;"Arial,Gras italique"&amp;14FRAIS DE DEPLACEMENT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2012-06-26T15:08:17Z</dcterms:created>
  <dcterms:modified xsi:type="dcterms:W3CDTF">2014-11-19T14:28:00Z</dcterms:modified>
</cp:coreProperties>
</file>