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EC3EBF7-E0A7-4CA9-8B8C-11B4AB022ABF}" xr6:coauthVersionLast="47" xr6:coauthVersionMax="47" xr10:uidLastSave="{00000000-0000-0000-0000-000000000000}"/>
  <bookViews>
    <workbookView xWindow="-120" yWindow="-120" windowWidth="20730" windowHeight="11040" xr2:uid="{CC99B5C9-920B-4E1A-85B8-EEC5E134BC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F23" i="1"/>
  <c r="F22" i="1" l="1"/>
  <c r="F21" i="1"/>
  <c r="F20" i="1"/>
  <c r="F19" i="1" l="1"/>
  <c r="F18" i="1"/>
  <c r="F25" i="1" l="1"/>
  <c r="F27" i="1" l="1"/>
</calcChain>
</file>

<file path=xl/sharedStrings.xml><?xml version="1.0" encoding="utf-8"?>
<sst xmlns="http://schemas.openxmlformats.org/spreadsheetml/2006/main" count="30" uniqueCount="24">
  <si>
    <t>QTE</t>
  </si>
  <si>
    <t>DESIGNATION</t>
  </si>
  <si>
    <t>MONTANT HT</t>
  </si>
  <si>
    <t>PRIX UNIT HT</t>
  </si>
  <si>
    <t>TOTAL HT</t>
  </si>
  <si>
    <t>TVA</t>
  </si>
  <si>
    <t>TOTAL TTC</t>
  </si>
  <si>
    <t>Merci de Votre Confiance</t>
  </si>
  <si>
    <t>Article</t>
  </si>
  <si>
    <r>
      <rPr>
        <sz val="12"/>
        <color theme="0"/>
        <rFont val="Calibri"/>
        <family val="2"/>
        <scheme val="minor"/>
      </rPr>
      <t>TELE: 00212535-06-06-06 | FAX : 00212535-00-00-00
PATENTE N : 000000000 | RC N : 000000 | IF N : 0000000
 BANQUE : XXX BANK | AGENCE : RABAT XXX SWIFT : XXX | RIB : 000000000000000000000000</t>
    </r>
    <r>
      <rPr>
        <i/>
        <sz val="12"/>
        <color theme="0"/>
        <rFont val="Calibri"/>
        <family val="2"/>
        <scheme val="minor"/>
      </rPr>
      <t xml:space="preserve">
</t>
    </r>
  </si>
  <si>
    <t xml:space="preserve">Arrêté la présente facture à la somme de : </t>
  </si>
  <si>
    <t xml:space="preserve">DROIT DE TIMBRE </t>
  </si>
  <si>
    <t xml:space="preserve">MODE DE REGLEMENT </t>
  </si>
  <si>
    <t>MODE DE PAIEMENT</t>
  </si>
  <si>
    <t>BAREME DROIT DE TIMBRE 2025</t>
  </si>
  <si>
    <t>1-30 000</t>
  </si>
  <si>
    <t>30 001-100 000</t>
  </si>
  <si>
    <t>PLUS DE 100 001</t>
  </si>
  <si>
    <t>TAUX</t>
  </si>
  <si>
    <t>MINIMUM 5DA</t>
  </si>
  <si>
    <t>ESPECE</t>
  </si>
  <si>
    <t>CHEQUE</t>
  </si>
  <si>
    <t>VIREMENT</t>
  </si>
  <si>
    <t>VERSEMENT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</si>
</sst>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i/>
      <sz val="9"/>
      <color theme="0"/>
      <name val="Open Sans"/>
      <family val="2"/>
    </font>
    <font>
      <sz val="12"/>
      <color theme="1"/>
      <name val="Open Sans"/>
      <family val="2"/>
    </font>
    <font>
      <b/>
      <sz val="12"/>
      <color theme="1"/>
      <name val="Open Sans"/>
      <family val="2"/>
    </font>
    <font>
      <b/>
      <i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161616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i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0" fillId="2" borderId="0" xfId="0" applyFill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7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2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4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vertical="top"/>
    </xf>
    <xf numFmtId="0" fontId="8" fillId="2" borderId="0" xfId="0" applyFont="1" applyFill="1" applyAlignment="1">
      <alignment horizontal="left" vertical="top"/>
    </xf>
    <xf numFmtId="43" fontId="6" fillId="3" borderId="1" xfId="1" applyFont="1" applyFill="1" applyBorder="1" applyAlignment="1">
      <alignment horizontal="left" vertical="center"/>
    </xf>
    <xf numFmtId="43" fontId="6" fillId="2" borderId="1" xfId="1" applyFont="1" applyFill="1" applyBorder="1" applyAlignment="1">
      <alignment horizontal="left" vertical="center"/>
    </xf>
    <xf numFmtId="43" fontId="8" fillId="3" borderId="1" xfId="1" applyFont="1" applyFill="1" applyBorder="1" applyAlignment="1">
      <alignment horizontal="left" vertical="center"/>
    </xf>
    <xf numFmtId="43" fontId="8" fillId="2" borderId="1" xfId="1" applyFont="1" applyFill="1" applyBorder="1" applyAlignment="1">
      <alignment horizontal="left" vertical="center"/>
    </xf>
    <xf numFmtId="43" fontId="5" fillId="4" borderId="1" xfId="1" applyFont="1" applyFill="1" applyBorder="1" applyAlignment="1">
      <alignment horizontal="left" vertical="center"/>
    </xf>
    <xf numFmtId="0" fontId="0" fillId="5" borderId="4" xfId="0" applyFill="1" applyBorder="1"/>
    <xf numFmtId="0" fontId="0" fillId="0" borderId="4" xfId="0" applyBorder="1"/>
    <xf numFmtId="0" fontId="0" fillId="6" borderId="4" xfId="0" applyFill="1" applyBorder="1"/>
    <xf numFmtId="0" fontId="0" fillId="0" borderId="4" xfId="0" applyBorder="1" applyAlignment="1">
      <alignment horizontal="center"/>
    </xf>
    <xf numFmtId="9" fontId="0" fillId="0" borderId="4" xfId="0" applyNumberFormat="1" applyBorder="1"/>
    <xf numFmtId="164" fontId="0" fillId="0" borderId="4" xfId="0" applyNumberFormat="1" applyBorder="1"/>
    <xf numFmtId="3" fontId="0" fillId="0" borderId="4" xfId="0" applyNumberFormat="1" applyBorder="1" applyAlignment="1">
      <alignment horizontal="center"/>
    </xf>
    <xf numFmtId="43" fontId="6" fillId="2" borderId="2" xfId="1" applyFont="1" applyFill="1" applyBorder="1" applyAlignment="1">
      <alignment horizontal="left" vertical="center"/>
    </xf>
    <xf numFmtId="43" fontId="6" fillId="2" borderId="3" xfId="1" applyFont="1" applyFill="1" applyBorder="1" applyAlignment="1">
      <alignment horizontal="left" vertical="center"/>
    </xf>
    <xf numFmtId="43" fontId="6" fillId="3" borderId="2" xfId="1" applyFont="1" applyFill="1" applyBorder="1" applyAlignment="1">
      <alignment horizontal="left" vertical="center"/>
    </xf>
    <xf numFmtId="43" fontId="6" fillId="3" borderId="3" xfId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/>
    </xf>
    <xf numFmtId="43" fontId="8" fillId="2" borderId="2" xfId="1" applyFont="1" applyFill="1" applyBorder="1" applyAlignment="1">
      <alignment horizontal="center" vertical="center"/>
    </xf>
    <xf numFmtId="43" fontId="8" fillId="2" borderId="3" xfId="1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43" fontId="8" fillId="3" borderId="2" xfId="1" applyFont="1" applyFill="1" applyBorder="1" applyAlignment="1">
      <alignment horizontal="left" vertical="center"/>
    </xf>
    <xf numFmtId="43" fontId="8" fillId="3" borderId="3" xfId="1" applyFont="1" applyFill="1" applyBorder="1" applyAlignment="1">
      <alignment horizontal="left" vertical="center"/>
    </xf>
    <xf numFmtId="43" fontId="5" fillId="4" borderId="2" xfId="1" applyFont="1" applyFill="1" applyBorder="1" applyAlignment="1">
      <alignment horizontal="center" vertical="center"/>
    </xf>
    <xf numFmtId="43" fontId="5" fillId="4" borderId="3" xfId="1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wrapText="1"/>
    </xf>
    <xf numFmtId="9" fontId="8" fillId="2" borderId="1" xfId="2" applyFont="1" applyFill="1" applyBorder="1" applyAlignment="1">
      <alignment horizontal="left" vertical="center"/>
    </xf>
    <xf numFmtId="165" fontId="0" fillId="0" borderId="0" xfId="0" applyNumberFormat="1"/>
    <xf numFmtId="2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DCDCDC"/>
      <color rgb="FFFBFBFB"/>
      <color rgb="FF0A616A"/>
      <color rgb="FF12A6B6"/>
      <color rgb="FF073F45"/>
      <color rgb="FF585858"/>
      <color rgb="FFD3D3D3"/>
      <color rgb="FFDEDEDE"/>
      <color rgb="FFD8CF12"/>
      <color rgb="FFFF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150593</xdr:colOff>
      <xdr:row>8</xdr:row>
      <xdr:rowOff>115045</xdr:rowOff>
    </xdr:from>
    <xdr:to>
      <xdr:col>2</xdr:col>
      <xdr:colOff>1947752</xdr:colOff>
      <xdr:row>12</xdr:row>
      <xdr:rowOff>26403</xdr:rowOff>
    </xdr:to>
    <xdr:sp macro="" textlink="">
      <xdr:nvSpPr>
        <xdr:cNvPr id="29" name="Title 1">
          <a:extLst>
            <a:ext uri="{FF2B5EF4-FFF2-40B4-BE49-F238E27FC236}">
              <a16:creationId xmlns:a16="http://schemas.microsoft.com/office/drawing/2014/main" id="{BF9C2A91-E13A-41A5-AF20-FE49ACAC43B6}"/>
            </a:ext>
          </a:extLst>
        </xdr:cNvPr>
        <xdr:cNvSpPr>
          <a:spLocks noGrp="1"/>
        </xdr:cNvSpPr>
      </xdr:nvSpPr>
      <xdr:spPr>
        <a:xfrm>
          <a:off x="150593" y="1524745"/>
          <a:ext cx="2508359" cy="787658"/>
        </a:xfrm>
        <a:prstGeom prst="rect">
          <a:avLst/>
        </a:prstGeom>
      </xdr:spPr>
      <xdr:txBody>
        <a:bodyPr vert="horz" wrap="none" lIns="91440" tIns="45720" rIns="91440" bIns="45720" rtlCol="0" anchor="b">
          <a:sp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l"/>
          <a:r>
            <a:rPr lang="fr-MA" sz="4800" b="1" i="0">
              <a:solidFill>
                <a:schemeClr val="tx1"/>
              </a:solidFill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FACTURE</a:t>
          </a:r>
          <a:endParaRPr lang="fr-MA" sz="1800" i="0">
            <a:solidFill>
              <a:schemeClr val="tx1"/>
            </a:solidFill>
            <a:latin typeface="+mn-lt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>
    <xdr:from>
      <xdr:col>0</xdr:col>
      <xdr:colOff>150593</xdr:colOff>
      <xdr:row>11</xdr:row>
      <xdr:rowOff>165275</xdr:rowOff>
    </xdr:from>
    <xdr:to>
      <xdr:col>2</xdr:col>
      <xdr:colOff>2257425</xdr:colOff>
      <xdr:row>15</xdr:row>
      <xdr:rowOff>109218</xdr:rowOff>
    </xdr:to>
    <xdr:sp macro="" textlink="">
      <xdr:nvSpPr>
        <xdr:cNvPr id="30" name="Title 1">
          <a:extLst>
            <a:ext uri="{FF2B5EF4-FFF2-40B4-BE49-F238E27FC236}">
              <a16:creationId xmlns:a16="http://schemas.microsoft.com/office/drawing/2014/main" id="{FF3BF6E5-0741-4589-A8C6-15802545F67C}"/>
            </a:ext>
          </a:extLst>
        </xdr:cNvPr>
        <xdr:cNvSpPr>
          <a:spLocks noGrp="1"/>
        </xdr:cNvSpPr>
      </xdr:nvSpPr>
      <xdr:spPr>
        <a:xfrm>
          <a:off x="150593" y="2235375"/>
          <a:ext cx="2818032" cy="807543"/>
        </a:xfrm>
        <a:prstGeom prst="roundRect">
          <a:avLst>
            <a:gd name="adj" fmla="val 0"/>
          </a:avLst>
        </a:prstGeom>
        <a:noFill/>
      </xdr:spPr>
      <xdr:txBody>
        <a:bodyPr vert="horz" wrap="square" lIns="91440" tIns="45720" rIns="91440" bIns="45720" rtlCol="0" anchor="t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l"/>
          <a:r>
            <a:rPr lang="fr-MA" sz="1200" b="1" i="0">
              <a:solidFill>
                <a:schemeClr val="tx1"/>
              </a:solidFill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FACTURER à</a:t>
          </a:r>
        </a:p>
        <a:p>
          <a:pPr algn="l"/>
          <a:r>
            <a:rPr lang="fr-MA" sz="1200" b="0" i="0">
              <a:solidFill>
                <a:schemeClr val="tx1"/>
              </a:solidFill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PRENOM NOM</a:t>
          </a:r>
          <a:br>
            <a:rPr lang="fr-MA" sz="1200" i="0">
              <a:solidFill>
                <a:schemeClr val="tx1"/>
              </a:solidFill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fr-MA" sz="1200" i="0">
              <a:solidFill>
                <a:schemeClr val="tx1"/>
              </a:solidFill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Adresse</a:t>
          </a:r>
          <a:r>
            <a:rPr lang="fr-MA" sz="1200" i="0" baseline="0">
              <a:solidFill>
                <a:schemeClr val="tx1"/>
              </a:solidFill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 </a:t>
          </a:r>
          <a:r>
            <a:rPr lang="fr-MA" sz="1200" i="0">
              <a:solidFill>
                <a:schemeClr val="tx1"/>
              </a:solidFill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: 32 agdal RABAT,</a:t>
          </a:r>
          <a:r>
            <a:rPr lang="fr-MA" sz="1200" i="0" baseline="0">
              <a:solidFill>
                <a:schemeClr val="tx1"/>
              </a:solidFill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 Maroc</a:t>
          </a:r>
          <a:br>
            <a:rPr lang="fr-MA" sz="1200" i="0">
              <a:solidFill>
                <a:schemeClr val="tx1"/>
              </a:solidFill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</a:br>
          <a:r>
            <a:rPr lang="fr-MA" sz="1200" i="0">
              <a:solidFill>
                <a:schemeClr val="tx1"/>
              </a:solidFill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Télé : 0021262515651</a:t>
          </a:r>
        </a:p>
      </xdr:txBody>
    </xdr:sp>
    <xdr:clientData/>
  </xdr:twoCellAnchor>
  <xdr:twoCellAnchor>
    <xdr:from>
      <xdr:col>3</xdr:col>
      <xdr:colOff>482625</xdr:colOff>
      <xdr:row>11</xdr:row>
      <xdr:rowOff>177975</xdr:rowOff>
    </xdr:from>
    <xdr:to>
      <xdr:col>5</xdr:col>
      <xdr:colOff>1853046</xdr:colOff>
      <xdr:row>15</xdr:row>
      <xdr:rowOff>164764</xdr:rowOff>
    </xdr:to>
    <xdr:sp macro="" textlink="">
      <xdr:nvSpPr>
        <xdr:cNvPr id="31" name="Title 1">
          <a:extLst>
            <a:ext uri="{FF2B5EF4-FFF2-40B4-BE49-F238E27FC236}">
              <a16:creationId xmlns:a16="http://schemas.microsoft.com/office/drawing/2014/main" id="{A4B73D2F-BD7F-4D2F-91E0-6724BB0DF3E0}"/>
            </a:ext>
          </a:extLst>
        </xdr:cNvPr>
        <xdr:cNvSpPr>
          <a:spLocks noGrp="1"/>
        </xdr:cNvSpPr>
      </xdr:nvSpPr>
      <xdr:spPr>
        <a:xfrm>
          <a:off x="4094188" y="2211959"/>
          <a:ext cx="2690030" cy="820227"/>
        </a:xfrm>
        <a:prstGeom prst="roundRect">
          <a:avLst>
            <a:gd name="adj" fmla="val 0"/>
          </a:avLst>
        </a:prstGeom>
        <a:noFill/>
      </xdr:spPr>
      <xdr:txBody>
        <a:bodyPr vert="horz" wrap="square" lIns="91440" tIns="45720" rIns="91440" bIns="45720" rtlCol="0" anchor="t">
          <a:noAutofit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l"/>
          <a:r>
            <a:rPr lang="fr-MA" sz="1200" b="1" i="0">
              <a:solidFill>
                <a:schemeClr val="tx1"/>
              </a:solidFill>
              <a:latin typeface="+mn-lt"/>
              <a:ea typeface="Open Sans" panose="020B0606030504020204" pitchFamily="34" charset="0"/>
              <a:cs typeface="Open Sans" panose="020B0606030504020204" pitchFamily="34" charset="0"/>
            </a:rPr>
            <a:t>EXPEDIER à</a:t>
          </a:r>
        </a:p>
        <a:p>
          <a:pPr algn="l"/>
          <a:r>
            <a:rPr lang="fr-MA" sz="1200" b="0" i="0" kern="1200">
              <a:solidFill>
                <a:schemeClr val="tx1"/>
              </a:solidFill>
              <a:effectLst/>
              <a:latin typeface="+mn-lt"/>
              <a:ea typeface="+mj-ea"/>
              <a:cs typeface="+mj-cs"/>
            </a:rPr>
            <a:t>PRENOM NOM</a:t>
          </a:r>
          <a:br>
            <a:rPr lang="fr-MA" sz="1200" i="0" kern="1200">
              <a:solidFill>
                <a:schemeClr val="tx1"/>
              </a:solidFill>
              <a:effectLst/>
              <a:latin typeface="+mn-lt"/>
              <a:ea typeface="+mj-ea"/>
              <a:cs typeface="+mj-cs"/>
            </a:rPr>
          </a:br>
          <a:r>
            <a:rPr lang="fr-MA" sz="1200" i="0" kern="1200">
              <a:solidFill>
                <a:schemeClr val="tx1"/>
              </a:solidFill>
              <a:effectLst/>
              <a:latin typeface="+mn-lt"/>
              <a:ea typeface="+mj-ea"/>
              <a:cs typeface="+mj-cs"/>
            </a:rPr>
            <a:t>Adresse</a:t>
          </a:r>
          <a:r>
            <a:rPr lang="fr-MA" sz="1200" i="0" kern="1200" baseline="0">
              <a:solidFill>
                <a:schemeClr val="tx1"/>
              </a:solidFill>
              <a:effectLst/>
              <a:latin typeface="+mn-lt"/>
              <a:ea typeface="+mj-ea"/>
              <a:cs typeface="+mj-cs"/>
            </a:rPr>
            <a:t> </a:t>
          </a:r>
          <a:r>
            <a:rPr lang="fr-MA" sz="1200" i="0" kern="1200">
              <a:solidFill>
                <a:schemeClr val="tx1"/>
              </a:solidFill>
              <a:effectLst/>
              <a:latin typeface="+mn-lt"/>
              <a:ea typeface="+mj-ea"/>
              <a:cs typeface="+mj-cs"/>
            </a:rPr>
            <a:t>: 32 manzah TANGER,</a:t>
          </a:r>
          <a:r>
            <a:rPr lang="fr-MA" sz="1200" i="0" kern="1200" baseline="0">
              <a:solidFill>
                <a:schemeClr val="tx1"/>
              </a:solidFill>
              <a:effectLst/>
              <a:latin typeface="+mn-lt"/>
              <a:ea typeface="+mj-ea"/>
              <a:cs typeface="+mj-cs"/>
            </a:rPr>
            <a:t> Maroc</a:t>
          </a:r>
          <a:br>
            <a:rPr lang="fr-MA" sz="1200" i="0" kern="1200">
              <a:solidFill>
                <a:schemeClr val="tx1"/>
              </a:solidFill>
              <a:effectLst/>
              <a:latin typeface="+mn-lt"/>
              <a:ea typeface="+mj-ea"/>
              <a:cs typeface="+mj-cs"/>
            </a:rPr>
          </a:br>
          <a:r>
            <a:rPr lang="fr-MA" sz="1200" i="0" kern="1200">
              <a:solidFill>
                <a:schemeClr val="tx1"/>
              </a:solidFill>
              <a:effectLst/>
              <a:latin typeface="+mn-lt"/>
              <a:ea typeface="+mj-ea"/>
              <a:cs typeface="+mj-cs"/>
            </a:rPr>
            <a:t>Télé : 0021262515651</a:t>
          </a:r>
          <a:endParaRPr lang="fr-FR" sz="1200">
            <a:effectLst/>
            <a:latin typeface="+mn-lt"/>
          </a:endParaRPr>
        </a:p>
      </xdr:txBody>
    </xdr:sp>
    <xdr:clientData/>
  </xdr:twoCellAnchor>
  <xdr:twoCellAnchor>
    <xdr:from>
      <xdr:col>3</xdr:col>
      <xdr:colOff>594885</xdr:colOff>
      <xdr:row>2</xdr:row>
      <xdr:rowOff>13545</xdr:rowOff>
    </xdr:from>
    <xdr:to>
      <xdr:col>5</xdr:col>
      <xdr:colOff>278822</xdr:colOff>
      <xdr:row>6</xdr:row>
      <xdr:rowOff>107220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26493D1F-1C87-4624-A0FA-6ECE734139BA}"/>
            </a:ext>
          </a:extLst>
        </xdr:cNvPr>
        <xdr:cNvGrpSpPr/>
      </xdr:nvGrpSpPr>
      <xdr:grpSpPr>
        <a:xfrm>
          <a:off x="4186604" y="400498"/>
          <a:ext cx="1499640" cy="927113"/>
          <a:chOff x="3308886" y="941406"/>
          <a:chExt cx="1623889" cy="916640"/>
        </a:xfrm>
      </xdr:grpSpPr>
      <xdr:grpSp>
        <xdr:nvGrpSpPr>
          <xdr:cNvPr id="15" name="Group 14">
            <a:extLst>
              <a:ext uri="{FF2B5EF4-FFF2-40B4-BE49-F238E27FC236}">
                <a16:creationId xmlns:a16="http://schemas.microsoft.com/office/drawing/2014/main" id="{4B5459D0-1BB7-4C40-BD3F-2169180D17C0}"/>
              </a:ext>
            </a:extLst>
          </xdr:cNvPr>
          <xdr:cNvGrpSpPr/>
        </xdr:nvGrpSpPr>
        <xdr:grpSpPr>
          <a:xfrm>
            <a:off x="3308886" y="941406"/>
            <a:ext cx="1623889" cy="916640"/>
            <a:chOff x="3377762" y="726491"/>
            <a:chExt cx="1623889" cy="916640"/>
          </a:xfrm>
        </xdr:grpSpPr>
        <xdr:grpSp>
          <xdr:nvGrpSpPr>
            <xdr:cNvPr id="18" name="Group 17">
              <a:extLst>
                <a:ext uri="{FF2B5EF4-FFF2-40B4-BE49-F238E27FC236}">
                  <a16:creationId xmlns:a16="http://schemas.microsoft.com/office/drawing/2014/main" id="{76DC376F-D4FF-4325-9DD4-9B46FC8112CA}"/>
                </a:ext>
              </a:extLst>
            </xdr:cNvPr>
            <xdr:cNvGrpSpPr/>
          </xdr:nvGrpSpPr>
          <xdr:grpSpPr>
            <a:xfrm>
              <a:off x="3404184" y="1451309"/>
              <a:ext cx="621129" cy="191822"/>
              <a:chOff x="3405594" y="1591626"/>
              <a:chExt cx="621129" cy="191822"/>
            </a:xfrm>
          </xdr:grpSpPr>
          <xdr:sp macro="" textlink="">
            <xdr:nvSpPr>
              <xdr:cNvPr id="27" name="Rectangle 26">
                <a:extLst>
                  <a:ext uri="{FF2B5EF4-FFF2-40B4-BE49-F238E27FC236}">
                    <a16:creationId xmlns:a16="http://schemas.microsoft.com/office/drawing/2014/main" id="{406062AB-0318-4E74-A914-FF0AF2E441D9}"/>
                  </a:ext>
                </a:extLst>
              </xdr:cNvPr>
              <xdr:cNvSpPr/>
            </xdr:nvSpPr>
            <xdr:spPr>
              <a:xfrm>
                <a:off x="3537290" y="1600020"/>
                <a:ext cx="489433" cy="183428"/>
              </a:xfrm>
              <a:prstGeom prst="rect">
                <a:avLst/>
              </a:prstGeom>
            </xdr:spPr>
            <xdr:txBody>
              <a:bodyPr wrap="none" lIns="0" tIns="0" rIns="0" bIns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fr-FR" sz="1200" i="0">
                    <a:solidFill>
                      <a:schemeClr val="tx1"/>
                    </a:solidFill>
                    <a:latin typeface="+mn-lt"/>
                    <a:ea typeface="Open Sans" panose="020B0606030504020204" pitchFamily="34" charset="0"/>
                    <a:cs typeface="Open Sans" panose="020B0606030504020204" pitchFamily="34" charset="0"/>
                  </a:rPr>
                  <a:t>Adresse</a:t>
                </a:r>
                <a:endParaRPr lang="fr-FR" sz="1200" b="1" i="0">
                  <a:solidFill>
                    <a:schemeClr val="tx1"/>
                  </a:solidFill>
                  <a:latin typeface="+mn-lt"/>
                  <a:ea typeface="Open Sans" panose="020B0606030504020204" pitchFamily="34" charset="0"/>
                  <a:cs typeface="Open Sans" panose="020B0606030504020204" pitchFamily="34" charset="0"/>
                </a:endParaRPr>
              </a:p>
            </xdr:txBody>
          </xdr:sp>
          <xdr:sp macro="" textlink="">
            <xdr:nvSpPr>
              <xdr:cNvPr id="28" name="شكل حر 78">
                <a:extLst>
                  <a:ext uri="{FF2B5EF4-FFF2-40B4-BE49-F238E27FC236}">
                    <a16:creationId xmlns:a16="http://schemas.microsoft.com/office/drawing/2014/main" id="{183BD3B0-7BF0-4FE7-8824-1E9B58F6EC6C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3405594" y="1591626"/>
                <a:ext cx="71523" cy="108000"/>
              </a:xfrm>
              <a:custGeom>
                <a:avLst/>
                <a:gdLst>
                  <a:gd name="connsiteX0" fmla="*/ 1316986 w 2647950"/>
                  <a:gd name="connsiteY0" fmla="*/ 704850 h 3976070"/>
                  <a:gd name="connsiteX1" fmla="*/ 776597 w 2647950"/>
                  <a:gd name="connsiteY1" fmla="*/ 1245239 h 3976070"/>
                  <a:gd name="connsiteX2" fmla="*/ 1316986 w 2647950"/>
                  <a:gd name="connsiteY2" fmla="*/ 1785628 h 3976070"/>
                  <a:gd name="connsiteX3" fmla="*/ 1857375 w 2647950"/>
                  <a:gd name="connsiteY3" fmla="*/ 1245239 h 3976070"/>
                  <a:gd name="connsiteX4" fmla="*/ 1316986 w 2647950"/>
                  <a:gd name="connsiteY4" fmla="*/ 704850 h 3976070"/>
                  <a:gd name="connsiteX5" fmla="*/ 1323975 w 2647950"/>
                  <a:gd name="connsiteY5" fmla="*/ 0 h 3976070"/>
                  <a:gd name="connsiteX6" fmla="*/ 2647950 w 2647950"/>
                  <a:gd name="connsiteY6" fmla="*/ 1323975 h 3976070"/>
                  <a:gd name="connsiteX7" fmla="*/ 2421836 w 2647950"/>
                  <a:gd name="connsiteY7" fmla="*/ 2064222 h 3976070"/>
                  <a:gd name="connsiteX8" fmla="*/ 2358543 w 2647950"/>
                  <a:gd name="connsiteY8" fmla="*/ 2148863 h 3976070"/>
                  <a:gd name="connsiteX9" fmla="*/ 1334733 w 2647950"/>
                  <a:gd name="connsiteY9" fmla="*/ 3976070 h 3976070"/>
                  <a:gd name="connsiteX10" fmla="*/ 273757 w 2647950"/>
                  <a:gd name="connsiteY10" fmla="*/ 2127934 h 3976070"/>
                  <a:gd name="connsiteX11" fmla="*/ 226114 w 2647950"/>
                  <a:gd name="connsiteY11" fmla="*/ 2064222 h 3976070"/>
                  <a:gd name="connsiteX12" fmla="*/ 0 w 2647950"/>
                  <a:gd name="connsiteY12" fmla="*/ 1323975 h 3976070"/>
                  <a:gd name="connsiteX13" fmla="*/ 1323975 w 2647950"/>
                  <a:gd name="connsiteY13" fmla="*/ 0 h 397607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</a:cxnLst>
                <a:rect l="l" t="t" r="r" b="b"/>
                <a:pathLst>
                  <a:path w="2647950" h="3976070">
                    <a:moveTo>
                      <a:pt x="1316986" y="704850"/>
                    </a:moveTo>
                    <a:cubicBezTo>
                      <a:pt x="1018537" y="704850"/>
                      <a:pt x="776597" y="946790"/>
                      <a:pt x="776597" y="1245239"/>
                    </a:cubicBezTo>
                    <a:cubicBezTo>
                      <a:pt x="776597" y="1543688"/>
                      <a:pt x="1018537" y="1785628"/>
                      <a:pt x="1316986" y="1785628"/>
                    </a:cubicBezTo>
                    <a:cubicBezTo>
                      <a:pt x="1615435" y="1785628"/>
                      <a:pt x="1857375" y="1543688"/>
                      <a:pt x="1857375" y="1245239"/>
                    </a:cubicBezTo>
                    <a:cubicBezTo>
                      <a:pt x="1857375" y="946790"/>
                      <a:pt x="1615435" y="704850"/>
                      <a:pt x="1316986" y="704850"/>
                    </a:cubicBezTo>
                    <a:close/>
                    <a:moveTo>
                      <a:pt x="1323975" y="0"/>
                    </a:moveTo>
                    <a:cubicBezTo>
                      <a:pt x="2055186" y="0"/>
                      <a:pt x="2647950" y="592764"/>
                      <a:pt x="2647950" y="1323975"/>
                    </a:cubicBezTo>
                    <a:cubicBezTo>
                      <a:pt x="2647950" y="1598179"/>
                      <a:pt x="2564593" y="1852914"/>
                      <a:pt x="2421836" y="2064222"/>
                    </a:cubicBezTo>
                    <a:lnTo>
                      <a:pt x="2358543" y="2148863"/>
                    </a:lnTo>
                    <a:lnTo>
                      <a:pt x="1334733" y="3976070"/>
                    </a:lnTo>
                    <a:lnTo>
                      <a:pt x="273757" y="2127934"/>
                    </a:lnTo>
                    <a:lnTo>
                      <a:pt x="226114" y="2064222"/>
                    </a:lnTo>
                    <a:cubicBezTo>
                      <a:pt x="83358" y="1852914"/>
                      <a:pt x="0" y="1598179"/>
                      <a:pt x="0" y="1323975"/>
                    </a:cubicBezTo>
                    <a:cubicBezTo>
                      <a:pt x="0" y="592764"/>
                      <a:pt x="592764" y="0"/>
                      <a:pt x="1323975" y="0"/>
                    </a:cubicBezTo>
                    <a:close/>
                  </a:path>
                </a:pathLst>
              </a:custGeom>
              <a:solidFill>
                <a:schemeClr val="tx1"/>
              </a:solidFill>
              <a:ln w="79375"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none" lIns="91440" tIns="45720" rIns="91440" bIns="45720" numCol="1" spcCol="0" rtlCol="1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fr-MA" sz="1200" i="0">
                  <a:solidFill>
                    <a:schemeClr val="tx1"/>
                  </a:solidFill>
                  <a:latin typeface="+mn-lt"/>
                  <a:ea typeface="Open Sans" panose="020B0606030504020204" pitchFamily="34" charset="0"/>
                  <a:cs typeface="Open Sans" panose="020B0606030504020204" pitchFamily="34" charset="0"/>
                </a:endParaRPr>
              </a:p>
            </xdr:txBody>
          </xdr:sp>
        </xdr:grpSp>
        <xdr:grpSp>
          <xdr:nvGrpSpPr>
            <xdr:cNvPr id="19" name="Group 18">
              <a:extLst>
                <a:ext uri="{FF2B5EF4-FFF2-40B4-BE49-F238E27FC236}">
                  <a16:creationId xmlns:a16="http://schemas.microsoft.com/office/drawing/2014/main" id="{15E3F992-F944-43ED-BA75-189AFAD60A83}"/>
                </a:ext>
              </a:extLst>
            </xdr:cNvPr>
            <xdr:cNvGrpSpPr/>
          </xdr:nvGrpSpPr>
          <xdr:grpSpPr>
            <a:xfrm>
              <a:off x="3377763" y="970896"/>
              <a:ext cx="1623888" cy="183427"/>
              <a:chOff x="2206451" y="1549139"/>
              <a:chExt cx="1623888" cy="183427"/>
            </a:xfrm>
          </xdr:grpSpPr>
          <xdr:sp macro="" textlink="">
            <xdr:nvSpPr>
              <xdr:cNvPr id="24" name="Rectangle 23">
                <a:extLst>
                  <a:ext uri="{FF2B5EF4-FFF2-40B4-BE49-F238E27FC236}">
                    <a16:creationId xmlns:a16="http://schemas.microsoft.com/office/drawing/2014/main" id="{3599B769-F0F6-4F74-AE92-4B069F88B0BA}"/>
                  </a:ext>
                </a:extLst>
              </xdr:cNvPr>
              <xdr:cNvSpPr/>
            </xdr:nvSpPr>
            <xdr:spPr>
              <a:xfrm>
                <a:off x="2357921" y="1549139"/>
                <a:ext cx="1472418" cy="183427"/>
              </a:xfrm>
              <a:prstGeom prst="rect">
                <a:avLst/>
              </a:prstGeom>
            </xdr:spPr>
            <xdr:txBody>
              <a:bodyPr wrap="none" lIns="0" tIns="0" rIns="0" bIns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i="0">
                    <a:solidFill>
                      <a:schemeClr val="tx1"/>
                    </a:solidFill>
                    <a:latin typeface="+mn-lt"/>
                    <a:ea typeface="Open Sans" panose="020B0606030504020204" pitchFamily="34" charset="0"/>
                    <a:cs typeface="Open Sans" panose="020B0606030504020204" pitchFamily="34" charset="0"/>
                  </a:rPr>
                  <a:t>info@facture-excel.com</a:t>
                </a:r>
                <a:endParaRPr lang="fr-FR" sz="1200" i="0">
                  <a:solidFill>
                    <a:schemeClr val="tx1"/>
                  </a:solidFill>
                  <a:latin typeface="+mn-lt"/>
                  <a:ea typeface="Open Sans" panose="020B0606030504020204" pitchFamily="34" charset="0"/>
                  <a:cs typeface="Open Sans" panose="020B0606030504020204" pitchFamily="34" charset="0"/>
                </a:endParaRPr>
              </a:p>
            </xdr:txBody>
          </xdr:sp>
          <xdr:sp macro="" textlink="">
            <xdr:nvSpPr>
              <xdr:cNvPr id="25" name="شكل حر 85">
                <a:extLst>
                  <a:ext uri="{FF2B5EF4-FFF2-40B4-BE49-F238E27FC236}">
                    <a16:creationId xmlns:a16="http://schemas.microsoft.com/office/drawing/2014/main" id="{D51FFEB7-68CE-48A1-BB92-D57EB9A0E282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2206451" y="1586166"/>
                <a:ext cx="100980" cy="72000"/>
              </a:xfrm>
              <a:custGeom>
                <a:avLst/>
                <a:gdLst>
                  <a:gd name="connsiteX0" fmla="*/ 3316236 w 8372474"/>
                  <a:gd name="connsiteY0" fmla="*/ 3531540 h 5981701"/>
                  <a:gd name="connsiteX1" fmla="*/ 1307076 w 8372474"/>
                  <a:gd name="connsiteY1" fmla="*/ 5537782 h 5981701"/>
                  <a:gd name="connsiteX2" fmla="*/ 7035211 w 8372474"/>
                  <a:gd name="connsiteY2" fmla="*/ 5534939 h 5981701"/>
                  <a:gd name="connsiteX3" fmla="*/ 5064612 w 8372474"/>
                  <a:gd name="connsiteY3" fmla="*/ 3558654 h 5981701"/>
                  <a:gd name="connsiteX4" fmla="*/ 4317667 w 8372474"/>
                  <a:gd name="connsiteY4" fmla="*/ 4306522 h 5981701"/>
                  <a:gd name="connsiteX5" fmla="*/ 4091217 w 8372474"/>
                  <a:gd name="connsiteY5" fmla="*/ 4308903 h 5981701"/>
                  <a:gd name="connsiteX6" fmla="*/ 7887285 w 8372474"/>
                  <a:gd name="connsiteY6" fmla="*/ 736631 h 5981701"/>
                  <a:gd name="connsiteX7" fmla="*/ 5379748 w 8372474"/>
                  <a:gd name="connsiteY7" fmla="*/ 3243523 h 5981701"/>
                  <a:gd name="connsiteX8" fmla="*/ 7665088 w 8372474"/>
                  <a:gd name="connsiteY8" fmla="*/ 5527516 h 5981701"/>
                  <a:gd name="connsiteX9" fmla="*/ 7884020 w 8372474"/>
                  <a:gd name="connsiteY9" fmla="*/ 5078798 h 5981701"/>
                  <a:gd name="connsiteX10" fmla="*/ 7887285 w 8372474"/>
                  <a:gd name="connsiteY10" fmla="*/ 736631 h 5981701"/>
                  <a:gd name="connsiteX11" fmla="*/ 494711 w 8372474"/>
                  <a:gd name="connsiteY11" fmla="*/ 712818 h 5981701"/>
                  <a:gd name="connsiteX12" fmla="*/ 497974 w 8372474"/>
                  <a:gd name="connsiteY12" fmla="*/ 5054986 h 5981701"/>
                  <a:gd name="connsiteX13" fmla="*/ 716862 w 8372474"/>
                  <a:gd name="connsiteY13" fmla="*/ 5503704 h 5981701"/>
                  <a:gd name="connsiteX14" fmla="*/ 3001739 w 8372474"/>
                  <a:gd name="connsiteY14" fmla="*/ 3219711 h 5981701"/>
                  <a:gd name="connsiteX15" fmla="*/ 881060 w 8372474"/>
                  <a:gd name="connsiteY15" fmla="*/ 472017 h 5981701"/>
                  <a:gd name="connsiteX16" fmla="*/ 4067173 w 8372474"/>
                  <a:gd name="connsiteY16" fmla="*/ 3655748 h 5981701"/>
                  <a:gd name="connsiteX17" fmla="*/ 4212429 w 8372474"/>
                  <a:gd name="connsiteY17" fmla="*/ 3729567 h 5981701"/>
                  <a:gd name="connsiteX18" fmla="*/ 4348161 w 8372474"/>
                  <a:gd name="connsiteY18" fmla="*/ 3641461 h 5981701"/>
                  <a:gd name="connsiteX19" fmla="*/ 7519985 w 8372474"/>
                  <a:gd name="connsiteY19" fmla="*/ 472017 h 5981701"/>
                  <a:gd name="connsiteX20" fmla="*/ 892290 w 8372474"/>
                  <a:gd name="connsiteY20" fmla="*/ 0 h 5981701"/>
                  <a:gd name="connsiteX21" fmla="*/ 7480184 w 8372474"/>
                  <a:gd name="connsiteY21" fmla="*/ 0 h 5981701"/>
                  <a:gd name="connsiteX22" fmla="*/ 8372474 w 8372474"/>
                  <a:gd name="connsiteY22" fmla="*/ 892290 h 5981701"/>
                  <a:gd name="connsiteX23" fmla="*/ 8372474 w 8372474"/>
                  <a:gd name="connsiteY23" fmla="*/ 5089411 h 5981701"/>
                  <a:gd name="connsiteX24" fmla="*/ 7480184 w 8372474"/>
                  <a:gd name="connsiteY24" fmla="*/ 5981701 h 5981701"/>
                  <a:gd name="connsiteX25" fmla="*/ 892290 w 8372474"/>
                  <a:gd name="connsiteY25" fmla="*/ 5981701 h 5981701"/>
                  <a:gd name="connsiteX26" fmla="*/ 0 w 8372474"/>
                  <a:gd name="connsiteY26" fmla="*/ 5089411 h 5981701"/>
                  <a:gd name="connsiteX27" fmla="*/ 0 w 8372474"/>
                  <a:gd name="connsiteY27" fmla="*/ 892290 h 5981701"/>
                  <a:gd name="connsiteX28" fmla="*/ 892290 w 8372474"/>
                  <a:gd name="connsiteY28" fmla="*/ 0 h 5981701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</a:cxnLst>
                <a:rect l="l" t="t" r="r" b="b"/>
                <a:pathLst>
                  <a:path w="8372474" h="5981701">
                    <a:moveTo>
                      <a:pt x="3316236" y="3531540"/>
                    </a:moveTo>
                    <a:lnTo>
                      <a:pt x="1307076" y="5537782"/>
                    </a:lnTo>
                    <a:lnTo>
                      <a:pt x="7035211" y="5534939"/>
                    </a:lnTo>
                    <a:lnTo>
                      <a:pt x="5064612" y="3558654"/>
                    </a:lnTo>
                    <a:lnTo>
                      <a:pt x="4317667" y="4306522"/>
                    </a:lnTo>
                    <a:cubicBezTo>
                      <a:pt x="4246947" y="4383516"/>
                      <a:pt x="4152413" y="4365259"/>
                      <a:pt x="4091217" y="4308903"/>
                    </a:cubicBezTo>
                    <a:close/>
                    <a:moveTo>
                      <a:pt x="7887285" y="736631"/>
                    </a:moveTo>
                    <a:lnTo>
                      <a:pt x="5379748" y="3243523"/>
                    </a:lnTo>
                    <a:lnTo>
                      <a:pt x="7665088" y="5527516"/>
                    </a:lnTo>
                    <a:cubicBezTo>
                      <a:pt x="7783318" y="5489862"/>
                      <a:pt x="7896785" y="5392677"/>
                      <a:pt x="7884020" y="5078798"/>
                    </a:cubicBezTo>
                    <a:cubicBezTo>
                      <a:pt x="7877170" y="3582196"/>
                      <a:pt x="7894135" y="2233232"/>
                      <a:pt x="7887285" y="736631"/>
                    </a:cubicBezTo>
                    <a:close/>
                    <a:moveTo>
                      <a:pt x="494711" y="712818"/>
                    </a:moveTo>
                    <a:cubicBezTo>
                      <a:pt x="487861" y="2209420"/>
                      <a:pt x="504824" y="3558384"/>
                      <a:pt x="497974" y="5054986"/>
                    </a:cubicBezTo>
                    <a:cubicBezTo>
                      <a:pt x="485212" y="5368865"/>
                      <a:pt x="598656" y="5466050"/>
                      <a:pt x="716862" y="5503704"/>
                    </a:cubicBezTo>
                    <a:lnTo>
                      <a:pt x="3001739" y="3219711"/>
                    </a:lnTo>
                    <a:close/>
                    <a:moveTo>
                      <a:pt x="881060" y="472017"/>
                    </a:moveTo>
                    <a:lnTo>
                      <a:pt x="4067173" y="3655748"/>
                    </a:lnTo>
                    <a:cubicBezTo>
                      <a:pt x="4101304" y="3685117"/>
                      <a:pt x="4099716" y="3719248"/>
                      <a:pt x="4212429" y="3729567"/>
                    </a:cubicBezTo>
                    <a:cubicBezTo>
                      <a:pt x="4298154" y="3712104"/>
                      <a:pt x="4312442" y="3685118"/>
                      <a:pt x="4348161" y="3641461"/>
                    </a:cubicBezTo>
                    <a:lnTo>
                      <a:pt x="7519985" y="472017"/>
                    </a:lnTo>
                    <a:close/>
                    <a:moveTo>
                      <a:pt x="892290" y="0"/>
                    </a:moveTo>
                    <a:lnTo>
                      <a:pt x="7480184" y="0"/>
                    </a:lnTo>
                    <a:cubicBezTo>
                      <a:pt x="7972982" y="0"/>
                      <a:pt x="8372474" y="399492"/>
                      <a:pt x="8372474" y="892290"/>
                    </a:cubicBezTo>
                    <a:lnTo>
                      <a:pt x="8372474" y="5089411"/>
                    </a:lnTo>
                    <a:cubicBezTo>
                      <a:pt x="8372474" y="5582209"/>
                      <a:pt x="7972982" y="5981701"/>
                      <a:pt x="7480184" y="5981701"/>
                    </a:cubicBezTo>
                    <a:lnTo>
                      <a:pt x="892290" y="5981701"/>
                    </a:lnTo>
                    <a:cubicBezTo>
                      <a:pt x="399492" y="5981701"/>
                      <a:pt x="0" y="5582209"/>
                      <a:pt x="0" y="5089411"/>
                    </a:cubicBezTo>
                    <a:lnTo>
                      <a:pt x="0" y="892290"/>
                    </a:lnTo>
                    <a:cubicBezTo>
                      <a:pt x="0" y="399492"/>
                      <a:pt x="399492" y="0"/>
                      <a:pt x="892290" y="0"/>
                    </a:cubicBezTo>
                    <a:close/>
                  </a:path>
                </a:pathLst>
              </a:cu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none" lIns="91440" tIns="45720" rIns="91440" bIns="45720" numCol="1" spcCol="0" rtlCol="1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fr-MA" sz="1200" i="0">
                  <a:solidFill>
                    <a:schemeClr val="tx1"/>
                  </a:solidFill>
                  <a:latin typeface="+mn-lt"/>
                  <a:ea typeface="Open Sans" panose="020B0606030504020204" pitchFamily="34" charset="0"/>
                  <a:cs typeface="Open Sans" panose="020B0606030504020204" pitchFamily="34" charset="0"/>
                </a:endParaRPr>
              </a:p>
            </xdr:txBody>
          </xdr:sp>
        </xdr:grpSp>
        <xdr:grpSp>
          <xdr:nvGrpSpPr>
            <xdr:cNvPr id="20" name="Group 19">
              <a:extLst>
                <a:ext uri="{FF2B5EF4-FFF2-40B4-BE49-F238E27FC236}">
                  <a16:creationId xmlns:a16="http://schemas.microsoft.com/office/drawing/2014/main" id="{5901599C-0C9F-40DC-B945-D49FC4F6C737}"/>
                </a:ext>
              </a:extLst>
            </xdr:cNvPr>
            <xdr:cNvGrpSpPr/>
          </xdr:nvGrpSpPr>
          <xdr:grpSpPr>
            <a:xfrm>
              <a:off x="3377762" y="726491"/>
              <a:ext cx="1017423" cy="183427"/>
              <a:chOff x="3833834" y="430337"/>
              <a:chExt cx="1017423" cy="183427"/>
            </a:xfrm>
          </xdr:grpSpPr>
          <xdr:sp macro="" textlink="">
            <xdr:nvSpPr>
              <xdr:cNvPr id="21" name="Rectangle 20">
                <a:extLst>
                  <a:ext uri="{FF2B5EF4-FFF2-40B4-BE49-F238E27FC236}">
                    <a16:creationId xmlns:a16="http://schemas.microsoft.com/office/drawing/2014/main" id="{523910A2-71B4-47DE-B7E9-5C7F98DC8F3E}"/>
                  </a:ext>
                </a:extLst>
              </xdr:cNvPr>
              <xdr:cNvSpPr/>
            </xdr:nvSpPr>
            <xdr:spPr>
              <a:xfrm>
                <a:off x="3977175" y="430337"/>
                <a:ext cx="874082" cy="183427"/>
              </a:xfrm>
              <a:prstGeom prst="rect">
                <a:avLst/>
              </a:prstGeom>
            </xdr:spPr>
            <xdr:txBody>
              <a:bodyPr wrap="none" lIns="0" tIns="0" rIns="0" bIns="0">
                <a:sp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n-US" sz="1200" i="0">
                    <a:solidFill>
                      <a:schemeClr val="tx1"/>
                    </a:solidFill>
                    <a:latin typeface="+mn-lt"/>
                    <a:ea typeface="Open Sans" panose="020B0606030504020204" pitchFamily="34" charset="0"/>
                    <a:cs typeface="Open Sans" panose="020B0606030504020204" pitchFamily="34" charset="0"/>
                  </a:rPr>
                  <a:t>000 000 00 00</a:t>
                </a:r>
              </a:p>
            </xdr:txBody>
          </xdr:sp>
          <xdr:sp macro="" textlink="">
            <xdr:nvSpPr>
              <xdr:cNvPr id="22" name="Freeform: Shape 21">
                <a:extLst>
                  <a:ext uri="{FF2B5EF4-FFF2-40B4-BE49-F238E27FC236}">
                    <a16:creationId xmlns:a16="http://schemas.microsoft.com/office/drawing/2014/main" id="{0288D000-3FEC-4868-8D4C-DEA03622CB58}"/>
                  </a:ext>
                </a:extLst>
              </xdr:cNvPr>
              <xdr:cNvSpPr/>
            </xdr:nvSpPr>
            <xdr:spPr>
              <a:xfrm>
                <a:off x="3833834" y="436441"/>
                <a:ext cx="108000" cy="108000"/>
              </a:xfrm>
              <a:custGeom>
                <a:avLst/>
                <a:gdLst>
                  <a:gd name="connsiteX0" fmla="*/ 67377 w 108660"/>
                  <a:gd name="connsiteY0" fmla="*/ 71902 h 115365"/>
                  <a:gd name="connsiteX1" fmla="*/ 70853 w 108660"/>
                  <a:gd name="connsiteY1" fmla="*/ 73629 h 115365"/>
                  <a:gd name="connsiteX2" fmla="*/ 86114 w 108660"/>
                  <a:gd name="connsiteY2" fmla="*/ 100034 h 115365"/>
                  <a:gd name="connsiteX3" fmla="*/ 84836 w 108660"/>
                  <a:gd name="connsiteY3" fmla="*/ 104841 h 115365"/>
                  <a:gd name="connsiteX4" fmla="*/ 76774 w 108660"/>
                  <a:gd name="connsiteY4" fmla="*/ 109523 h 115365"/>
                  <a:gd name="connsiteX5" fmla="*/ 71978 w 108660"/>
                  <a:gd name="connsiteY5" fmla="*/ 108243 h 115365"/>
                  <a:gd name="connsiteX6" fmla="*/ 56717 w 108660"/>
                  <a:gd name="connsiteY6" fmla="*/ 81838 h 115365"/>
                  <a:gd name="connsiteX7" fmla="*/ 57995 w 108660"/>
                  <a:gd name="connsiteY7" fmla="*/ 77031 h 115365"/>
                  <a:gd name="connsiteX8" fmla="*/ 66057 w 108660"/>
                  <a:gd name="connsiteY8" fmla="*/ 72349 h 115365"/>
                  <a:gd name="connsiteX9" fmla="*/ 67377 w 108660"/>
                  <a:gd name="connsiteY9" fmla="*/ 71902 h 115365"/>
                  <a:gd name="connsiteX10" fmla="*/ 90660 w 108660"/>
                  <a:gd name="connsiteY10" fmla="*/ 11963 h 115365"/>
                  <a:gd name="connsiteX11" fmla="*/ 108660 w 108660"/>
                  <a:gd name="connsiteY11" fmla="*/ 29963 h 115365"/>
                  <a:gd name="connsiteX12" fmla="*/ 90660 w 108660"/>
                  <a:gd name="connsiteY12" fmla="*/ 47963 h 115365"/>
                  <a:gd name="connsiteX13" fmla="*/ 72660 w 108660"/>
                  <a:gd name="connsiteY13" fmla="*/ 29963 h 115365"/>
                  <a:gd name="connsiteX14" fmla="*/ 90660 w 108660"/>
                  <a:gd name="connsiteY14" fmla="*/ 11963 h 115365"/>
                  <a:gd name="connsiteX15" fmla="*/ 12883 w 108660"/>
                  <a:gd name="connsiteY15" fmla="*/ 10583 h 115365"/>
                  <a:gd name="connsiteX16" fmla="*/ 28856 w 108660"/>
                  <a:gd name="connsiteY16" fmla="*/ 38492 h 115365"/>
                  <a:gd name="connsiteX17" fmla="*/ 29670 w 108660"/>
                  <a:gd name="connsiteY17" fmla="*/ 68633 h 115365"/>
                  <a:gd name="connsiteX18" fmla="*/ 54537 w 108660"/>
                  <a:gd name="connsiteY18" fmla="*/ 82872 h 115365"/>
                  <a:gd name="connsiteX19" fmla="*/ 70535 w 108660"/>
                  <a:gd name="connsiteY19" fmla="*/ 110710 h 115365"/>
                  <a:gd name="connsiteX20" fmla="*/ 56894 w 108660"/>
                  <a:gd name="connsiteY20" fmla="*/ 115365 h 115365"/>
                  <a:gd name="connsiteX21" fmla="*/ 45294 w 108660"/>
                  <a:gd name="connsiteY21" fmla="*/ 110850 h 115365"/>
                  <a:gd name="connsiteX22" fmla="*/ 20 w 108660"/>
                  <a:gd name="connsiteY22" fmla="*/ 26785 h 115365"/>
                  <a:gd name="connsiteX23" fmla="*/ 3356 w 108660"/>
                  <a:gd name="connsiteY23" fmla="*/ 17711 h 115365"/>
                  <a:gd name="connsiteX24" fmla="*/ 12883 w 108660"/>
                  <a:gd name="connsiteY24" fmla="*/ 10583 h 115365"/>
                  <a:gd name="connsiteX25" fmla="*/ 26146 w 108660"/>
                  <a:gd name="connsiteY25" fmla="*/ 27 h 115365"/>
                  <a:gd name="connsiteX26" fmla="*/ 29622 w 108660"/>
                  <a:gd name="connsiteY26" fmla="*/ 1755 h 115365"/>
                  <a:gd name="connsiteX27" fmla="*/ 44882 w 108660"/>
                  <a:gd name="connsiteY27" fmla="*/ 28160 h 115365"/>
                  <a:gd name="connsiteX28" fmla="*/ 43605 w 108660"/>
                  <a:gd name="connsiteY28" fmla="*/ 32967 h 115365"/>
                  <a:gd name="connsiteX29" fmla="*/ 35542 w 108660"/>
                  <a:gd name="connsiteY29" fmla="*/ 37649 h 115365"/>
                  <a:gd name="connsiteX30" fmla="*/ 30747 w 108660"/>
                  <a:gd name="connsiteY30" fmla="*/ 36368 h 115365"/>
                  <a:gd name="connsiteX31" fmla="*/ 15486 w 108660"/>
                  <a:gd name="connsiteY31" fmla="*/ 9963 h 115365"/>
                  <a:gd name="connsiteX32" fmla="*/ 16764 w 108660"/>
                  <a:gd name="connsiteY32" fmla="*/ 5156 h 115365"/>
                  <a:gd name="connsiteX33" fmla="*/ 24826 w 108660"/>
                  <a:gd name="connsiteY33" fmla="*/ 474 h 115365"/>
                  <a:gd name="connsiteX34" fmla="*/ 26146 w 108660"/>
                  <a:gd name="connsiteY34" fmla="*/ 27 h 115365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</a:cxnLst>
                <a:rect l="l" t="t" r="r" b="b"/>
                <a:pathLst>
                  <a:path w="108660" h="115365">
                    <a:moveTo>
                      <a:pt x="67377" y="71902"/>
                    </a:moveTo>
                    <a:cubicBezTo>
                      <a:pt x="68734" y="71731"/>
                      <a:pt x="70124" y="72369"/>
                      <a:pt x="70853" y="73629"/>
                    </a:cubicBezTo>
                    <a:lnTo>
                      <a:pt x="86114" y="100034"/>
                    </a:lnTo>
                    <a:cubicBezTo>
                      <a:pt x="87085" y="101715"/>
                      <a:pt x="86513" y="103867"/>
                      <a:pt x="84836" y="104841"/>
                    </a:cubicBezTo>
                    <a:lnTo>
                      <a:pt x="76774" y="109523"/>
                    </a:lnTo>
                    <a:cubicBezTo>
                      <a:pt x="75097" y="110497"/>
                      <a:pt x="72950" y="109924"/>
                      <a:pt x="71978" y="108243"/>
                    </a:cubicBezTo>
                    <a:lnTo>
                      <a:pt x="56717" y="81838"/>
                    </a:lnTo>
                    <a:cubicBezTo>
                      <a:pt x="55746" y="80157"/>
                      <a:pt x="56318" y="78005"/>
                      <a:pt x="57995" y="77031"/>
                    </a:cubicBezTo>
                    <a:lnTo>
                      <a:pt x="66057" y="72349"/>
                    </a:lnTo>
                    <a:cubicBezTo>
                      <a:pt x="66477" y="72106"/>
                      <a:pt x="66925" y="71959"/>
                      <a:pt x="67377" y="71902"/>
                    </a:cubicBezTo>
                    <a:close/>
                    <a:moveTo>
                      <a:pt x="90660" y="11963"/>
                    </a:moveTo>
                    <a:cubicBezTo>
                      <a:pt x="100601" y="11963"/>
                      <a:pt x="108660" y="20022"/>
                      <a:pt x="108660" y="29963"/>
                    </a:cubicBezTo>
                    <a:cubicBezTo>
                      <a:pt x="108660" y="39904"/>
                      <a:pt x="100601" y="47963"/>
                      <a:pt x="90660" y="47963"/>
                    </a:cubicBezTo>
                    <a:cubicBezTo>
                      <a:pt x="80719" y="47963"/>
                      <a:pt x="72660" y="39904"/>
                      <a:pt x="72660" y="29963"/>
                    </a:cubicBezTo>
                    <a:cubicBezTo>
                      <a:pt x="72660" y="20022"/>
                      <a:pt x="80719" y="11963"/>
                      <a:pt x="90660" y="11963"/>
                    </a:cubicBezTo>
                    <a:close/>
                    <a:moveTo>
                      <a:pt x="12883" y="10583"/>
                    </a:moveTo>
                    <a:lnTo>
                      <a:pt x="28856" y="38492"/>
                    </a:lnTo>
                    <a:cubicBezTo>
                      <a:pt x="19525" y="44628"/>
                      <a:pt x="25413" y="61107"/>
                      <a:pt x="29670" y="68633"/>
                    </a:cubicBezTo>
                    <a:cubicBezTo>
                      <a:pt x="34137" y="76158"/>
                      <a:pt x="44638" y="88577"/>
                      <a:pt x="54537" y="82872"/>
                    </a:cubicBezTo>
                    <a:lnTo>
                      <a:pt x="70535" y="110710"/>
                    </a:lnTo>
                    <a:cubicBezTo>
                      <a:pt x="62330" y="115705"/>
                      <a:pt x="59819" y="115213"/>
                      <a:pt x="56894" y="115365"/>
                    </a:cubicBezTo>
                    <a:cubicBezTo>
                      <a:pt x="52780" y="115307"/>
                      <a:pt x="47969" y="112616"/>
                      <a:pt x="45294" y="110850"/>
                    </a:cubicBezTo>
                    <a:cubicBezTo>
                      <a:pt x="32483" y="102989"/>
                      <a:pt x="-936" y="61099"/>
                      <a:pt x="20" y="26785"/>
                    </a:cubicBezTo>
                    <a:cubicBezTo>
                      <a:pt x="137" y="22672"/>
                      <a:pt x="1794" y="19675"/>
                      <a:pt x="3356" y="17711"/>
                    </a:cubicBezTo>
                    <a:cubicBezTo>
                      <a:pt x="5476" y="15116"/>
                      <a:pt x="9518" y="12492"/>
                      <a:pt x="12883" y="10583"/>
                    </a:cubicBezTo>
                    <a:close/>
                    <a:moveTo>
                      <a:pt x="26146" y="27"/>
                    </a:moveTo>
                    <a:cubicBezTo>
                      <a:pt x="27503" y="-144"/>
                      <a:pt x="28893" y="494"/>
                      <a:pt x="29622" y="1755"/>
                    </a:cubicBezTo>
                    <a:lnTo>
                      <a:pt x="44882" y="28160"/>
                    </a:lnTo>
                    <a:cubicBezTo>
                      <a:pt x="45854" y="29841"/>
                      <a:pt x="45282" y="31993"/>
                      <a:pt x="43605" y="32967"/>
                    </a:cubicBezTo>
                    <a:lnTo>
                      <a:pt x="35542" y="37649"/>
                    </a:lnTo>
                    <a:cubicBezTo>
                      <a:pt x="33866" y="38622"/>
                      <a:pt x="31719" y="38049"/>
                      <a:pt x="30747" y="36368"/>
                    </a:cubicBezTo>
                    <a:lnTo>
                      <a:pt x="15486" y="9963"/>
                    </a:lnTo>
                    <a:cubicBezTo>
                      <a:pt x="14515" y="8282"/>
                      <a:pt x="15087" y="6130"/>
                      <a:pt x="16764" y="5156"/>
                    </a:cubicBezTo>
                    <a:lnTo>
                      <a:pt x="24826" y="474"/>
                    </a:lnTo>
                    <a:cubicBezTo>
                      <a:pt x="25245" y="231"/>
                      <a:pt x="25694" y="84"/>
                      <a:pt x="26146" y="27"/>
                    </a:cubicBezTo>
                    <a:close/>
                  </a:path>
                </a:pathLst>
              </a:custGeom>
              <a:solidFill>
                <a:schemeClr val="tx1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non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defPPr>
                  <a:defRPr lang="en-US"/>
                </a:defPPr>
                <a:lvl1pPr marL="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4572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fr-MA" sz="1200" i="0">
                  <a:solidFill>
                    <a:schemeClr val="tx1"/>
                  </a:solidFill>
                  <a:latin typeface="+mn-lt"/>
                  <a:ea typeface="Open Sans" panose="020B0606030504020204" pitchFamily="34" charset="0"/>
                  <a:cs typeface="Open Sans" panose="020B0606030504020204" pitchFamily="34" charset="0"/>
                </a:endParaRPr>
              </a:p>
            </xdr:txBody>
          </xdr:sp>
        </xdr:grpSp>
      </xdr:grp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22AC65F5-354A-4EF8-9460-BBCC26D4BEB7}"/>
              </a:ext>
            </a:extLst>
          </xdr:cNvPr>
          <xdr:cNvSpPr/>
        </xdr:nvSpPr>
        <xdr:spPr>
          <a:xfrm>
            <a:off x="3468271" y="1430216"/>
            <a:ext cx="1452070" cy="183427"/>
          </a:xfrm>
          <a:prstGeom prst="rect">
            <a:avLst/>
          </a:prstGeom>
        </xdr:spPr>
        <xdr:txBody>
          <a:bodyPr vertOverflow="clip" horzOverflow="clip" wrap="none" lIns="0" tIns="0" rIns="0" bIns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200" i="0">
                <a:solidFill>
                  <a:schemeClr val="tx1"/>
                </a:solidFill>
                <a:latin typeface="+mn-lt"/>
                <a:ea typeface="Open Sans" panose="020B0606030504020204" pitchFamily="34" charset="0"/>
                <a:cs typeface="Open Sans" panose="020B0606030504020204" pitchFamily="34" charset="0"/>
              </a:rPr>
              <a:t>www.facture-excel.com</a:t>
            </a:r>
            <a:endParaRPr lang="fr-FR" sz="1200" i="0">
              <a:solidFill>
                <a:schemeClr val="tx1"/>
              </a:solidFill>
              <a:latin typeface="+mn-lt"/>
              <a:ea typeface="Open Sans" panose="020B0606030504020204" pitchFamily="34" charset="0"/>
              <a:cs typeface="Open Sans" panose="020B0606030504020204" pitchFamily="34" charset="0"/>
            </a:endParaRPr>
          </a:p>
        </xdr:txBody>
      </xdr:sp>
      <xdr:sp macro="" textlink="">
        <xdr:nvSpPr>
          <xdr:cNvPr id="17" name="شكل حر 62">
            <a:extLst>
              <a:ext uri="{FF2B5EF4-FFF2-40B4-BE49-F238E27FC236}">
                <a16:creationId xmlns:a16="http://schemas.microsoft.com/office/drawing/2014/main" id="{25E03C20-DEDB-4B64-91A3-1568D5C62D97}"/>
              </a:ext>
            </a:extLst>
          </xdr:cNvPr>
          <xdr:cNvSpPr>
            <a:spLocks noChangeAspect="1"/>
          </xdr:cNvSpPr>
        </xdr:nvSpPr>
        <xdr:spPr bwMode="auto">
          <a:xfrm flipH="1">
            <a:off x="3308887" y="1429580"/>
            <a:ext cx="109451" cy="108000"/>
          </a:xfrm>
          <a:custGeom>
            <a:avLst/>
            <a:gdLst>
              <a:gd name="connsiteX0" fmla="*/ 359188 w 1477433"/>
              <a:gd name="connsiteY0" fmla="*/ 970868 h 1452491"/>
              <a:gd name="connsiteX1" fmla="*/ 360492 w 1477433"/>
              <a:gd name="connsiteY1" fmla="*/ 978484 h 1452491"/>
              <a:gd name="connsiteX2" fmla="*/ 490553 w 1477433"/>
              <a:gd name="connsiteY2" fmla="*/ 1259435 h 1452491"/>
              <a:gd name="connsiteX3" fmla="*/ 520735 w 1477433"/>
              <a:gd name="connsiteY3" fmla="*/ 1294041 h 1452491"/>
              <a:gd name="connsiteX4" fmla="*/ 448424 w 1477433"/>
              <a:gd name="connsiteY4" fmla="*/ 1262166 h 1452491"/>
              <a:gd name="connsiteX5" fmla="*/ 185253 w 1477433"/>
              <a:gd name="connsiteY5" fmla="*/ 981504 h 1452491"/>
              <a:gd name="connsiteX6" fmla="*/ 181110 w 1477433"/>
              <a:gd name="connsiteY6" fmla="*/ 970868 h 1452491"/>
              <a:gd name="connsiteX7" fmla="*/ 685878 w 1477433"/>
              <a:gd name="connsiteY7" fmla="*/ 970868 h 1452491"/>
              <a:gd name="connsiteX8" fmla="*/ 685878 w 1477433"/>
              <a:gd name="connsiteY8" fmla="*/ 1328926 h 1452491"/>
              <a:gd name="connsiteX9" fmla="*/ 638058 w 1477433"/>
              <a:gd name="connsiteY9" fmla="*/ 1285671 h 1452491"/>
              <a:gd name="connsiteX10" fmla="*/ 467183 w 1477433"/>
              <a:gd name="connsiteY10" fmla="*/ 973985 h 1452491"/>
              <a:gd name="connsiteX11" fmla="*/ 466594 w 1477433"/>
              <a:gd name="connsiteY11" fmla="*/ 970868 h 1452491"/>
              <a:gd name="connsiteX12" fmla="*/ 1002381 w 1477433"/>
              <a:gd name="connsiteY12" fmla="*/ 970868 h 1452491"/>
              <a:gd name="connsiteX13" fmla="*/ 984353 w 1477433"/>
              <a:gd name="connsiteY13" fmla="*/ 1048524 h 1452491"/>
              <a:gd name="connsiteX14" fmla="*/ 858010 w 1477433"/>
              <a:gd name="connsiteY14" fmla="*/ 1285671 h 1452491"/>
              <a:gd name="connsiteX15" fmla="*/ 809510 w 1477433"/>
              <a:gd name="connsiteY15" fmla="*/ 1337430 h 1452491"/>
              <a:gd name="connsiteX16" fmla="*/ 803387 w 1477433"/>
              <a:gd name="connsiteY16" fmla="*/ 1338858 h 1452491"/>
              <a:gd name="connsiteX17" fmla="*/ 790534 w 1477433"/>
              <a:gd name="connsiteY17" fmla="*/ 1341003 h 1452491"/>
              <a:gd name="connsiteX18" fmla="*/ 790534 w 1477433"/>
              <a:gd name="connsiteY18" fmla="*/ 970868 h 1452491"/>
              <a:gd name="connsiteX19" fmla="*/ 1298864 w 1477433"/>
              <a:gd name="connsiteY19" fmla="*/ 970868 h 1452491"/>
              <a:gd name="connsiteX20" fmla="*/ 1289246 w 1477433"/>
              <a:gd name="connsiteY20" fmla="*/ 993620 h 1452491"/>
              <a:gd name="connsiteX21" fmla="*/ 975561 w 1477433"/>
              <a:gd name="connsiteY21" fmla="*/ 1284032 h 1452491"/>
              <a:gd name="connsiteX22" fmla="*/ 960431 w 1477433"/>
              <a:gd name="connsiteY22" fmla="*/ 1290007 h 1452491"/>
              <a:gd name="connsiteX23" fmla="*/ 983030 w 1477433"/>
              <a:gd name="connsiteY23" fmla="*/ 1259435 h 1452491"/>
              <a:gd name="connsiteX24" fmla="*/ 1093266 w 1477433"/>
              <a:gd name="connsiteY24" fmla="*/ 978484 h 1452491"/>
              <a:gd name="connsiteX25" fmla="*/ 1094516 w 1477433"/>
              <a:gd name="connsiteY25" fmla="*/ 970868 h 1452491"/>
              <a:gd name="connsiteX26" fmla="*/ 335094 w 1477433"/>
              <a:gd name="connsiteY26" fmla="*/ 594409 h 1452491"/>
              <a:gd name="connsiteX27" fmla="*/ 333931 w 1477433"/>
              <a:gd name="connsiteY27" fmla="*/ 602627 h 1452491"/>
              <a:gd name="connsiteX28" fmla="*/ 328262 w 1477433"/>
              <a:gd name="connsiteY28" fmla="*/ 701606 h 1452491"/>
              <a:gd name="connsiteX29" fmla="*/ 336293 w 1477433"/>
              <a:gd name="connsiteY29" fmla="*/ 837085 h 1452491"/>
              <a:gd name="connsiteX30" fmla="*/ 341365 w 1477433"/>
              <a:gd name="connsiteY30" fmla="*/ 866719 h 1452491"/>
              <a:gd name="connsiteX31" fmla="*/ 145665 w 1477433"/>
              <a:gd name="connsiteY31" fmla="*/ 866719 h 1452491"/>
              <a:gd name="connsiteX32" fmla="*/ 134094 w 1477433"/>
              <a:gd name="connsiteY32" fmla="*/ 822480 h 1452491"/>
              <a:gd name="connsiteX33" fmla="*/ 119096 w 1477433"/>
              <a:gd name="connsiteY33" fmla="*/ 714849 h 1452491"/>
              <a:gd name="connsiteX34" fmla="*/ 133122 w 1477433"/>
              <a:gd name="connsiteY34" fmla="*/ 617955 h 1452491"/>
              <a:gd name="connsiteX35" fmla="*/ 139572 w 1477433"/>
              <a:gd name="connsiteY35" fmla="*/ 594409 h 1452491"/>
              <a:gd name="connsiteX36" fmla="*/ 685878 w 1477433"/>
              <a:gd name="connsiteY36" fmla="*/ 594409 h 1452491"/>
              <a:gd name="connsiteX37" fmla="*/ 685878 w 1477433"/>
              <a:gd name="connsiteY37" fmla="*/ 866719 h 1452491"/>
              <a:gd name="connsiteX38" fmla="*/ 449065 w 1477433"/>
              <a:gd name="connsiteY38" fmla="*/ 866719 h 1452491"/>
              <a:gd name="connsiteX39" fmla="*/ 442217 w 1477433"/>
              <a:gd name="connsiteY39" fmla="*/ 799730 h 1452491"/>
              <a:gd name="connsiteX40" fmla="*/ 439091 w 1477433"/>
              <a:gd name="connsiteY40" fmla="*/ 698049 h 1452491"/>
              <a:gd name="connsiteX41" fmla="*/ 446806 w 1477433"/>
              <a:gd name="connsiteY41" fmla="*/ 594651 h 1452491"/>
              <a:gd name="connsiteX42" fmla="*/ 446848 w 1477433"/>
              <a:gd name="connsiteY42" fmla="*/ 594409 h 1452491"/>
              <a:gd name="connsiteX43" fmla="*/ 1019572 w 1477433"/>
              <a:gd name="connsiteY43" fmla="*/ 594409 h 1452491"/>
              <a:gd name="connsiteX44" fmla="*/ 1022035 w 1477433"/>
              <a:gd name="connsiteY44" fmla="*/ 614418 h 1452491"/>
              <a:gd name="connsiteX45" fmla="*/ 1026647 w 1477433"/>
              <a:gd name="connsiteY45" fmla="*/ 698049 h 1452491"/>
              <a:gd name="connsiteX46" fmla="*/ 1021938 w 1477433"/>
              <a:gd name="connsiteY46" fmla="*/ 831346 h 1452491"/>
              <a:gd name="connsiteX47" fmla="*/ 1017638 w 1477433"/>
              <a:gd name="connsiteY47" fmla="*/ 866719 h 1452491"/>
              <a:gd name="connsiteX48" fmla="*/ 790534 w 1477433"/>
              <a:gd name="connsiteY48" fmla="*/ 866719 h 1452491"/>
              <a:gd name="connsiteX49" fmla="*/ 790534 w 1477433"/>
              <a:gd name="connsiteY49" fmla="*/ 594409 h 1452491"/>
              <a:gd name="connsiteX50" fmla="*/ 1333877 w 1477433"/>
              <a:gd name="connsiteY50" fmla="*/ 594409 h 1452491"/>
              <a:gd name="connsiteX51" fmla="*/ 1343339 w 1477433"/>
              <a:gd name="connsiteY51" fmla="*/ 630011 h 1452491"/>
              <a:gd name="connsiteX52" fmla="*/ 1358337 w 1477433"/>
              <a:gd name="connsiteY52" fmla="*/ 737642 h 1452491"/>
              <a:gd name="connsiteX53" fmla="*/ 1344311 w 1477433"/>
              <a:gd name="connsiteY53" fmla="*/ 834536 h 1452491"/>
              <a:gd name="connsiteX54" fmla="*/ 1335351 w 1477433"/>
              <a:gd name="connsiteY54" fmla="*/ 866719 h 1452491"/>
              <a:gd name="connsiteX55" fmla="*/ 1109912 w 1477433"/>
              <a:gd name="connsiteY55" fmla="*/ 866719 h 1452491"/>
              <a:gd name="connsiteX56" fmla="*/ 1120582 w 1477433"/>
              <a:gd name="connsiteY56" fmla="*/ 701606 h 1452491"/>
              <a:gd name="connsiteX57" fmla="*/ 1117221 w 1477433"/>
              <a:gd name="connsiteY57" fmla="*/ 621477 h 1452491"/>
              <a:gd name="connsiteX58" fmla="*/ 1114572 w 1477433"/>
              <a:gd name="connsiteY58" fmla="*/ 594409 h 1452491"/>
              <a:gd name="connsiteX59" fmla="*/ 515400 w 1477433"/>
              <a:gd name="connsiteY59" fmla="*/ 164829 h 1452491"/>
              <a:gd name="connsiteX60" fmla="*/ 505391 w 1477433"/>
              <a:gd name="connsiteY60" fmla="*/ 175684 h 1452491"/>
              <a:gd name="connsiteX61" fmla="*/ 364412 w 1477433"/>
              <a:gd name="connsiteY61" fmla="*/ 438014 h 1452491"/>
              <a:gd name="connsiteX62" fmla="*/ 352145 w 1477433"/>
              <a:gd name="connsiteY62" fmla="*/ 490260 h 1452491"/>
              <a:gd name="connsiteX63" fmla="*/ 174602 w 1477433"/>
              <a:gd name="connsiteY63" fmla="*/ 490260 h 1452491"/>
              <a:gd name="connsiteX64" fmla="*/ 183559 w 1477433"/>
              <a:gd name="connsiteY64" fmla="*/ 468287 h 1452491"/>
              <a:gd name="connsiteX65" fmla="*/ 445170 w 1477433"/>
              <a:gd name="connsiteY65" fmla="*/ 196676 h 1452491"/>
              <a:gd name="connsiteX66" fmla="*/ 955189 w 1477433"/>
              <a:gd name="connsiteY66" fmla="*/ 156152 h 1452491"/>
              <a:gd name="connsiteX67" fmla="*/ 972101 w 1477433"/>
              <a:gd name="connsiteY67" fmla="*/ 162544 h 1452491"/>
              <a:gd name="connsiteX68" fmla="*/ 1287505 w 1477433"/>
              <a:gd name="connsiteY68" fmla="*/ 461051 h 1452491"/>
              <a:gd name="connsiteX69" fmla="*/ 1299306 w 1477433"/>
              <a:gd name="connsiteY69" fmla="*/ 490260 h 1452491"/>
              <a:gd name="connsiteX70" fmla="*/ 1098994 w 1477433"/>
              <a:gd name="connsiteY70" fmla="*/ 490260 h 1452491"/>
              <a:gd name="connsiteX71" fmla="*/ 1086370 w 1477433"/>
              <a:gd name="connsiteY71" fmla="*/ 423770 h 1452491"/>
              <a:gd name="connsiteX72" fmla="*/ 970454 w 1477433"/>
              <a:gd name="connsiteY72" fmla="*/ 175684 h 1452491"/>
              <a:gd name="connsiteX73" fmla="*/ 685878 w 1477433"/>
              <a:gd name="connsiteY73" fmla="*/ 126507 h 1452491"/>
              <a:gd name="connsiteX74" fmla="*/ 685878 w 1477433"/>
              <a:gd name="connsiteY74" fmla="*/ 490260 h 1452491"/>
              <a:gd name="connsiteX75" fmla="*/ 466559 w 1477433"/>
              <a:gd name="connsiteY75" fmla="*/ 490260 h 1452491"/>
              <a:gd name="connsiteX76" fmla="*/ 486500 w 1477433"/>
              <a:gd name="connsiteY76" fmla="*/ 420671 h 1452491"/>
              <a:gd name="connsiteX77" fmla="*/ 661418 w 1477433"/>
              <a:gd name="connsiteY77" fmla="*/ 147172 h 1452491"/>
              <a:gd name="connsiteX78" fmla="*/ 790534 w 1477433"/>
              <a:gd name="connsiteY78" fmla="*/ 110272 h 1452491"/>
              <a:gd name="connsiteX79" fmla="*/ 799436 w 1477433"/>
              <a:gd name="connsiteY79" fmla="*/ 111456 h 1452491"/>
              <a:gd name="connsiteX80" fmla="*/ 803137 w 1477433"/>
              <a:gd name="connsiteY80" fmla="*/ 112212 h 1452491"/>
              <a:gd name="connsiteX81" fmla="*/ 838210 w 1477433"/>
              <a:gd name="connsiteY81" fmla="*/ 147172 h 1452491"/>
              <a:gd name="connsiteX82" fmla="*/ 981874 w 1477433"/>
              <a:gd name="connsiteY82" fmla="*/ 405529 h 1452491"/>
              <a:gd name="connsiteX83" fmla="*/ 1001543 w 1477433"/>
              <a:gd name="connsiteY83" fmla="*/ 490260 h 1452491"/>
              <a:gd name="connsiteX84" fmla="*/ 790534 w 1477433"/>
              <a:gd name="connsiteY84" fmla="*/ 490260 h 1452491"/>
              <a:gd name="connsiteX85" fmla="*/ 736675 w 1477433"/>
              <a:gd name="connsiteY85" fmla="*/ 0 h 1452491"/>
              <a:gd name="connsiteX86" fmla="*/ 6248 w 1477433"/>
              <a:gd name="connsiteY86" fmla="*/ 635366 h 1452491"/>
              <a:gd name="connsiteX87" fmla="*/ 415 w 1477433"/>
              <a:gd name="connsiteY87" fmla="*/ 713798 h 1452491"/>
              <a:gd name="connsiteX88" fmla="*/ 0 w 1477433"/>
              <a:gd name="connsiteY88" fmla="*/ 713798 h 1452491"/>
              <a:gd name="connsiteX89" fmla="*/ 242 w 1477433"/>
              <a:gd name="connsiteY89" fmla="*/ 716133 h 1452491"/>
              <a:gd name="connsiteX90" fmla="*/ 0 w 1477433"/>
              <a:gd name="connsiteY90" fmla="*/ 719388 h 1452491"/>
              <a:gd name="connsiteX91" fmla="*/ 579 w 1477433"/>
              <a:gd name="connsiteY91" fmla="*/ 719388 h 1452491"/>
              <a:gd name="connsiteX92" fmla="*/ 9659 w 1477433"/>
              <a:gd name="connsiteY92" fmla="*/ 806983 h 1452491"/>
              <a:gd name="connsiteX93" fmla="*/ 740759 w 1477433"/>
              <a:gd name="connsiteY93" fmla="*/ 1452491 h 1452491"/>
              <a:gd name="connsiteX94" fmla="*/ 1471185 w 1477433"/>
              <a:gd name="connsiteY94" fmla="*/ 817125 h 1452491"/>
              <a:gd name="connsiteX95" fmla="*/ 1477018 w 1477433"/>
              <a:gd name="connsiteY95" fmla="*/ 738693 h 1452491"/>
              <a:gd name="connsiteX96" fmla="*/ 1477433 w 1477433"/>
              <a:gd name="connsiteY96" fmla="*/ 738693 h 1452491"/>
              <a:gd name="connsiteX97" fmla="*/ 1477191 w 1477433"/>
              <a:gd name="connsiteY97" fmla="*/ 736358 h 1452491"/>
              <a:gd name="connsiteX98" fmla="*/ 1477433 w 1477433"/>
              <a:gd name="connsiteY98" fmla="*/ 733104 h 1452491"/>
              <a:gd name="connsiteX99" fmla="*/ 1476854 w 1477433"/>
              <a:gd name="connsiteY99" fmla="*/ 733104 h 1452491"/>
              <a:gd name="connsiteX100" fmla="*/ 1467774 w 1477433"/>
              <a:gd name="connsiteY100" fmla="*/ 645508 h 1452491"/>
              <a:gd name="connsiteX101" fmla="*/ 736675 w 1477433"/>
              <a:gd name="connsiteY101" fmla="*/ 0 h 1452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</a:cxnLst>
            <a:rect l="l" t="t" r="r" b="b"/>
            <a:pathLst>
              <a:path w="1477433" h="1452491">
                <a:moveTo>
                  <a:pt x="359188" y="970868"/>
                </a:moveTo>
                <a:lnTo>
                  <a:pt x="360492" y="978484"/>
                </a:lnTo>
                <a:cubicBezTo>
                  <a:pt x="383856" y="1073635"/>
                  <a:pt x="423525" y="1169464"/>
                  <a:pt x="490553" y="1259435"/>
                </a:cubicBezTo>
                <a:lnTo>
                  <a:pt x="520735" y="1294041"/>
                </a:lnTo>
                <a:lnTo>
                  <a:pt x="448424" y="1262166"/>
                </a:lnTo>
                <a:cubicBezTo>
                  <a:pt x="350471" y="1208613"/>
                  <a:pt x="249852" y="1121886"/>
                  <a:pt x="185253" y="981504"/>
                </a:cubicBezTo>
                <a:lnTo>
                  <a:pt x="181110" y="970868"/>
                </a:lnTo>
                <a:close/>
                <a:moveTo>
                  <a:pt x="685878" y="970868"/>
                </a:moveTo>
                <a:lnTo>
                  <a:pt x="685878" y="1328926"/>
                </a:lnTo>
                <a:lnTo>
                  <a:pt x="638058" y="1285671"/>
                </a:lnTo>
                <a:cubicBezTo>
                  <a:pt x="555420" y="1201740"/>
                  <a:pt x="498358" y="1104664"/>
                  <a:pt x="467183" y="973985"/>
                </a:cubicBezTo>
                <a:lnTo>
                  <a:pt x="466594" y="970868"/>
                </a:lnTo>
                <a:close/>
                <a:moveTo>
                  <a:pt x="1002381" y="970868"/>
                </a:moveTo>
                <a:lnTo>
                  <a:pt x="984353" y="1048524"/>
                </a:lnTo>
                <a:cubicBezTo>
                  <a:pt x="956202" y="1142969"/>
                  <a:pt x="914043" y="1218526"/>
                  <a:pt x="858010" y="1285671"/>
                </a:cubicBezTo>
                <a:lnTo>
                  <a:pt x="809510" y="1337430"/>
                </a:lnTo>
                <a:lnTo>
                  <a:pt x="803387" y="1338858"/>
                </a:lnTo>
                <a:lnTo>
                  <a:pt x="790534" y="1341003"/>
                </a:lnTo>
                <a:lnTo>
                  <a:pt x="790534" y="970868"/>
                </a:lnTo>
                <a:close/>
                <a:moveTo>
                  <a:pt x="1298864" y="970868"/>
                </a:moveTo>
                <a:lnTo>
                  <a:pt x="1289246" y="993620"/>
                </a:lnTo>
                <a:cubicBezTo>
                  <a:pt x="1212336" y="1146756"/>
                  <a:pt x="1087012" y="1234269"/>
                  <a:pt x="975561" y="1284032"/>
                </a:cubicBezTo>
                <a:lnTo>
                  <a:pt x="960431" y="1290007"/>
                </a:lnTo>
                <a:lnTo>
                  <a:pt x="983030" y="1259435"/>
                </a:lnTo>
                <a:cubicBezTo>
                  <a:pt x="1039841" y="1169464"/>
                  <a:pt x="1073463" y="1073635"/>
                  <a:pt x="1093266" y="978484"/>
                </a:cubicBezTo>
                <a:lnTo>
                  <a:pt x="1094516" y="970868"/>
                </a:lnTo>
                <a:close/>
                <a:moveTo>
                  <a:pt x="335094" y="594409"/>
                </a:moveTo>
                <a:lnTo>
                  <a:pt x="333931" y="602627"/>
                </a:lnTo>
                <a:cubicBezTo>
                  <a:pt x="330867" y="633659"/>
                  <a:pt x="328921" y="666598"/>
                  <a:pt x="328262" y="701606"/>
                </a:cubicBezTo>
                <a:cubicBezTo>
                  <a:pt x="329166" y="745234"/>
                  <a:pt x="331382" y="790666"/>
                  <a:pt x="336293" y="837085"/>
                </a:cubicBezTo>
                <a:lnTo>
                  <a:pt x="341365" y="866719"/>
                </a:lnTo>
                <a:lnTo>
                  <a:pt x="145665" y="866719"/>
                </a:lnTo>
                <a:lnTo>
                  <a:pt x="134094" y="822480"/>
                </a:lnTo>
                <a:lnTo>
                  <a:pt x="119096" y="714849"/>
                </a:lnTo>
                <a:lnTo>
                  <a:pt x="133122" y="617955"/>
                </a:lnTo>
                <a:lnTo>
                  <a:pt x="139572" y="594409"/>
                </a:lnTo>
                <a:close/>
                <a:moveTo>
                  <a:pt x="685878" y="594409"/>
                </a:moveTo>
                <a:lnTo>
                  <a:pt x="685878" y="866719"/>
                </a:lnTo>
                <a:lnTo>
                  <a:pt x="449065" y="866719"/>
                </a:lnTo>
                <a:lnTo>
                  <a:pt x="442217" y="799730"/>
                </a:lnTo>
                <a:cubicBezTo>
                  <a:pt x="440134" y="767562"/>
                  <a:pt x="439091" y="733723"/>
                  <a:pt x="439091" y="698049"/>
                </a:cubicBezTo>
                <a:cubicBezTo>
                  <a:pt x="440079" y="661653"/>
                  <a:pt x="442729" y="627223"/>
                  <a:pt x="446806" y="594651"/>
                </a:cubicBezTo>
                <a:lnTo>
                  <a:pt x="446848" y="594409"/>
                </a:lnTo>
                <a:close/>
                <a:moveTo>
                  <a:pt x="1019572" y="594409"/>
                </a:moveTo>
                <a:lnTo>
                  <a:pt x="1022035" y="614418"/>
                </a:lnTo>
                <a:cubicBezTo>
                  <a:pt x="1024406" y="641073"/>
                  <a:pt x="1025977" y="668932"/>
                  <a:pt x="1026647" y="698049"/>
                </a:cubicBezTo>
                <a:cubicBezTo>
                  <a:pt x="1026647" y="745615"/>
                  <a:pt x="1025076" y="789918"/>
                  <a:pt x="1021938" y="831346"/>
                </a:cubicBezTo>
                <a:lnTo>
                  <a:pt x="1017638" y="866719"/>
                </a:lnTo>
                <a:lnTo>
                  <a:pt x="790534" y="866719"/>
                </a:lnTo>
                <a:lnTo>
                  <a:pt x="790534" y="594409"/>
                </a:lnTo>
                <a:close/>
                <a:moveTo>
                  <a:pt x="1333877" y="594409"/>
                </a:moveTo>
                <a:lnTo>
                  <a:pt x="1343339" y="630011"/>
                </a:lnTo>
                <a:lnTo>
                  <a:pt x="1358337" y="737642"/>
                </a:lnTo>
                <a:lnTo>
                  <a:pt x="1344311" y="834536"/>
                </a:lnTo>
                <a:lnTo>
                  <a:pt x="1335351" y="866719"/>
                </a:lnTo>
                <a:lnTo>
                  <a:pt x="1109912" y="866719"/>
                </a:lnTo>
                <a:lnTo>
                  <a:pt x="1120582" y="701606"/>
                </a:lnTo>
                <a:cubicBezTo>
                  <a:pt x="1120136" y="673600"/>
                  <a:pt x="1118991" y="646918"/>
                  <a:pt x="1117221" y="621477"/>
                </a:cubicBezTo>
                <a:lnTo>
                  <a:pt x="1114572" y="594409"/>
                </a:lnTo>
                <a:close/>
                <a:moveTo>
                  <a:pt x="515400" y="164829"/>
                </a:moveTo>
                <a:lnTo>
                  <a:pt x="505391" y="175684"/>
                </a:lnTo>
                <a:cubicBezTo>
                  <a:pt x="452742" y="237043"/>
                  <a:pt x="398772" y="317744"/>
                  <a:pt x="364412" y="438014"/>
                </a:cubicBezTo>
                <a:lnTo>
                  <a:pt x="352145" y="490260"/>
                </a:lnTo>
                <a:lnTo>
                  <a:pt x="174602" y="490260"/>
                </a:lnTo>
                <a:lnTo>
                  <a:pt x="183559" y="468287"/>
                </a:lnTo>
                <a:cubicBezTo>
                  <a:pt x="247488" y="335326"/>
                  <a:pt x="347594" y="250562"/>
                  <a:pt x="445170" y="196676"/>
                </a:cubicBezTo>
                <a:close/>
                <a:moveTo>
                  <a:pt x="955189" y="156152"/>
                </a:moveTo>
                <a:lnTo>
                  <a:pt x="972101" y="162544"/>
                </a:lnTo>
                <a:cubicBezTo>
                  <a:pt x="1083932" y="211005"/>
                  <a:pt x="1209819" y="299522"/>
                  <a:pt x="1287505" y="461051"/>
                </a:cubicBezTo>
                <a:lnTo>
                  <a:pt x="1299306" y="490260"/>
                </a:lnTo>
                <a:lnTo>
                  <a:pt x="1098994" y="490260"/>
                </a:lnTo>
                <a:lnTo>
                  <a:pt x="1086370" y="423770"/>
                </a:lnTo>
                <a:cubicBezTo>
                  <a:pt x="1057163" y="311319"/>
                  <a:pt x="1013292" y="234589"/>
                  <a:pt x="970454" y="175684"/>
                </a:cubicBezTo>
                <a:close/>
                <a:moveTo>
                  <a:pt x="685878" y="126507"/>
                </a:moveTo>
                <a:lnTo>
                  <a:pt x="685878" y="490260"/>
                </a:lnTo>
                <a:lnTo>
                  <a:pt x="466559" y="490260"/>
                </a:lnTo>
                <a:lnTo>
                  <a:pt x="486500" y="420671"/>
                </a:lnTo>
                <a:cubicBezTo>
                  <a:pt x="530707" y="292848"/>
                  <a:pt x="598814" y="206144"/>
                  <a:pt x="661418" y="147172"/>
                </a:cubicBezTo>
                <a:close/>
                <a:moveTo>
                  <a:pt x="790534" y="110272"/>
                </a:moveTo>
                <a:lnTo>
                  <a:pt x="799436" y="111456"/>
                </a:lnTo>
                <a:lnTo>
                  <a:pt x="803137" y="112212"/>
                </a:lnTo>
                <a:lnTo>
                  <a:pt x="838210" y="147172"/>
                </a:lnTo>
                <a:cubicBezTo>
                  <a:pt x="889149" y="203785"/>
                  <a:pt x="944387" y="285956"/>
                  <a:pt x="981874" y="405529"/>
                </a:cubicBezTo>
                <a:lnTo>
                  <a:pt x="1001543" y="490260"/>
                </a:lnTo>
                <a:lnTo>
                  <a:pt x="790534" y="490260"/>
                </a:lnTo>
                <a:close/>
                <a:moveTo>
                  <a:pt x="736675" y="0"/>
                </a:moveTo>
                <a:cubicBezTo>
                  <a:pt x="413135" y="-476"/>
                  <a:pt x="58187" y="227220"/>
                  <a:pt x="6248" y="635366"/>
                </a:cubicBezTo>
                <a:lnTo>
                  <a:pt x="415" y="713798"/>
                </a:lnTo>
                <a:lnTo>
                  <a:pt x="0" y="713798"/>
                </a:lnTo>
                <a:lnTo>
                  <a:pt x="242" y="716133"/>
                </a:lnTo>
                <a:lnTo>
                  <a:pt x="0" y="719388"/>
                </a:lnTo>
                <a:lnTo>
                  <a:pt x="579" y="719388"/>
                </a:lnTo>
                <a:lnTo>
                  <a:pt x="9659" y="806983"/>
                </a:lnTo>
                <a:cubicBezTo>
                  <a:pt x="76629" y="1255962"/>
                  <a:pt x="417220" y="1452015"/>
                  <a:pt x="740759" y="1452491"/>
                </a:cubicBezTo>
                <a:cubicBezTo>
                  <a:pt x="1064298" y="1452967"/>
                  <a:pt x="1419246" y="1225271"/>
                  <a:pt x="1471185" y="817125"/>
                </a:cubicBezTo>
                <a:lnTo>
                  <a:pt x="1477018" y="738693"/>
                </a:lnTo>
                <a:lnTo>
                  <a:pt x="1477433" y="738693"/>
                </a:lnTo>
                <a:lnTo>
                  <a:pt x="1477191" y="736358"/>
                </a:lnTo>
                <a:lnTo>
                  <a:pt x="1477433" y="733104"/>
                </a:lnTo>
                <a:lnTo>
                  <a:pt x="1476854" y="733104"/>
                </a:lnTo>
                <a:lnTo>
                  <a:pt x="1467774" y="645508"/>
                </a:lnTo>
                <a:cubicBezTo>
                  <a:pt x="1400804" y="196529"/>
                  <a:pt x="1060214" y="476"/>
                  <a:pt x="736675" y="0"/>
                </a:cubicBezTo>
                <a:close/>
              </a:path>
            </a:pathLst>
          </a:custGeom>
          <a:solidFill>
            <a:schemeClr val="tx1"/>
          </a:solidFill>
          <a:ln w="9525">
            <a:noFill/>
            <a:round/>
            <a:headEnd/>
            <a:tailEnd/>
          </a:ln>
        </xdr:spPr>
        <xdr:txBody>
          <a:bodyPr rot="0" vert="horz" wrap="none" lIns="91440" tIns="45720" rIns="91440" bIns="45720" anchor="t" anchorCtr="0" upright="1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fr-MA" sz="1200" i="0">
              <a:solidFill>
                <a:schemeClr val="tx1"/>
              </a:solidFill>
              <a:latin typeface="+mn-lt"/>
            </a:endParaRPr>
          </a:p>
        </xdr:txBody>
      </xdr:sp>
    </xdr:grpSp>
    <xdr:clientData/>
  </xdr:twoCellAnchor>
  <xdr:twoCellAnchor>
    <xdr:from>
      <xdr:col>1</xdr:col>
      <xdr:colOff>315693</xdr:colOff>
      <xdr:row>1</xdr:row>
      <xdr:rowOff>123265</xdr:rowOff>
    </xdr:from>
    <xdr:to>
      <xdr:col>2</xdr:col>
      <xdr:colOff>1357758</xdr:colOff>
      <xdr:row>8</xdr:row>
      <xdr:rowOff>6071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9FC5E8-1BDA-4481-99B2-9854A0456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44293" y="123265"/>
          <a:ext cx="1524665" cy="1292506"/>
        </a:xfrm>
        <a:prstGeom prst="rect">
          <a:avLst/>
        </a:prstGeom>
      </xdr:spPr>
    </xdr:pic>
    <xdr:clientData/>
  </xdr:twoCellAnchor>
  <xdr:twoCellAnchor>
    <xdr:from>
      <xdr:col>3</xdr:col>
      <xdr:colOff>469417</xdr:colOff>
      <xdr:row>6</xdr:row>
      <xdr:rowOff>215611</xdr:rowOff>
    </xdr:from>
    <xdr:to>
      <xdr:col>5</xdr:col>
      <xdr:colOff>1206212</xdr:colOff>
      <xdr:row>10</xdr:row>
      <xdr:rowOff>209879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4C41CD3-C97E-4AAA-81A5-FA883D79C95C}"/>
            </a:ext>
          </a:extLst>
        </xdr:cNvPr>
        <xdr:cNvSpPr/>
      </xdr:nvSpPr>
      <xdr:spPr>
        <a:xfrm>
          <a:off x="4333079" y="1248604"/>
          <a:ext cx="2695457" cy="79919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rtlCol="0" anchor="ctr" anchorCtr="0"/>
        <a:lstStyle/>
        <a:p>
          <a:pPr algn="l">
            <a:lnSpc>
              <a:spcPct val="150000"/>
            </a:lnSpc>
          </a:pPr>
          <a:r>
            <a:rPr lang="fr-MA" sz="12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 de facture : id-101</a:t>
          </a:r>
          <a:br>
            <a:rPr lang="fr-MA" sz="12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fr-MA" sz="12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Date de facturation : 14/09/2018</a:t>
          </a:r>
          <a:br>
            <a:rPr lang="fr-MA" sz="12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fr-MA" sz="120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Echéance : 14/10/2018</a:t>
          </a:r>
          <a:endParaRPr lang="fr-MA" sz="1200" i="0">
            <a:solidFill>
              <a:schemeClr val="tx1"/>
            </a:solidFill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0A999-04BA-45A4-A643-9D29C1E7CD5E}">
  <dimension ref="A1:M51"/>
  <sheetViews>
    <sheetView tabSelected="1" zoomScale="96" zoomScaleNormal="96" zoomScaleSheetLayoutView="96" zoomScalePageLayoutView="68" workbookViewId="0">
      <selection activeCell="L1" sqref="L1:M5"/>
    </sheetView>
  </sheetViews>
  <sheetFormatPr defaultRowHeight="15" x14ac:dyDescent="0.25"/>
  <cols>
    <col min="1" max="1" width="3.140625" style="6" customWidth="1"/>
    <col min="2" max="2" width="6.7109375" customWidth="1"/>
    <col min="3" max="3" width="44" customWidth="1"/>
    <col min="4" max="4" width="17.140625" customWidth="1"/>
    <col min="5" max="5" width="10.140625" customWidth="1"/>
    <col min="6" max="6" width="29.85546875" customWidth="1"/>
    <col min="7" max="7" width="0.5703125" hidden="1" customWidth="1"/>
    <col min="10" max="10" width="19.140625" bestFit="1" customWidth="1"/>
    <col min="12" max="12" width="29.7109375" bestFit="1" customWidth="1"/>
    <col min="13" max="13" width="7.5703125" customWidth="1"/>
  </cols>
  <sheetData>
    <row r="1" spans="1:13" x14ac:dyDescent="0.25">
      <c r="B1" s="6"/>
      <c r="C1" s="6"/>
      <c r="D1" s="6"/>
      <c r="E1" s="6"/>
      <c r="F1" s="6"/>
      <c r="G1" s="6"/>
      <c r="J1" s="27" t="s">
        <v>13</v>
      </c>
      <c r="L1" s="29" t="s">
        <v>14</v>
      </c>
      <c r="M1" s="29" t="s">
        <v>18</v>
      </c>
    </row>
    <row r="2" spans="1:13" ht="15.75" x14ac:dyDescent="0.25">
      <c r="A2" s="15"/>
      <c r="B2" s="15"/>
      <c r="C2" s="15"/>
      <c r="D2" s="15"/>
      <c r="E2" s="15"/>
      <c r="F2" s="15"/>
      <c r="J2" s="28" t="s">
        <v>20</v>
      </c>
      <c r="L2" s="30" t="s">
        <v>15</v>
      </c>
      <c r="M2" s="31">
        <v>0.01</v>
      </c>
    </row>
    <row r="3" spans="1:13" ht="18" customHeight="1" x14ac:dyDescent="0.35">
      <c r="A3" s="15"/>
      <c r="B3" s="15"/>
      <c r="C3" s="15"/>
      <c r="D3" s="43"/>
      <c r="E3" s="43"/>
      <c r="F3" s="43"/>
      <c r="J3" s="28" t="s">
        <v>21</v>
      </c>
      <c r="L3" s="30" t="s">
        <v>16</v>
      </c>
      <c r="M3" s="32">
        <v>1.4999999999999999E-2</v>
      </c>
    </row>
    <row r="4" spans="1:13" ht="16.5" customHeight="1" x14ac:dyDescent="0.25">
      <c r="A4" s="15"/>
      <c r="B4" s="16"/>
      <c r="C4" s="17"/>
      <c r="D4" s="46"/>
      <c r="E4" s="46"/>
      <c r="F4" s="46"/>
      <c r="J4" s="28" t="s">
        <v>22</v>
      </c>
      <c r="L4" s="33" t="s">
        <v>17</v>
      </c>
      <c r="M4" s="31">
        <v>0.02</v>
      </c>
    </row>
    <row r="5" spans="1:13" ht="16.5" customHeight="1" x14ac:dyDescent="0.25">
      <c r="A5" s="15"/>
      <c r="B5" s="17"/>
      <c r="C5" s="17"/>
      <c r="D5" s="45"/>
      <c r="E5" s="45"/>
      <c r="F5" s="45"/>
      <c r="G5" s="1"/>
      <c r="J5" s="28" t="s">
        <v>23</v>
      </c>
      <c r="L5" s="28" t="s">
        <v>19</v>
      </c>
      <c r="M5" s="28"/>
    </row>
    <row r="6" spans="1:13" ht="15" customHeight="1" x14ac:dyDescent="0.25">
      <c r="A6" s="15"/>
      <c r="B6" s="17"/>
      <c r="C6" s="17"/>
      <c r="D6" s="15"/>
      <c r="E6" s="15"/>
      <c r="F6" s="15"/>
    </row>
    <row r="7" spans="1:13" ht="25.5" customHeight="1" x14ac:dyDescent="0.35">
      <c r="A7" s="15"/>
      <c r="B7" s="3"/>
      <c r="C7" s="15"/>
      <c r="D7" s="3"/>
      <c r="E7" s="3"/>
      <c r="F7" s="3"/>
    </row>
    <row r="8" spans="1:13" ht="3" customHeight="1" x14ac:dyDescent="0.35">
      <c r="A8" s="15"/>
      <c r="B8" s="3"/>
      <c r="C8" s="4"/>
      <c r="D8" s="3"/>
      <c r="E8" s="3"/>
      <c r="F8" s="3"/>
    </row>
    <row r="9" spans="1:13" ht="18" customHeight="1" x14ac:dyDescent="0.35">
      <c r="A9" s="15"/>
      <c r="B9" s="43"/>
      <c r="C9" s="44"/>
      <c r="D9" s="4"/>
      <c r="E9" s="4"/>
      <c r="F9" s="18"/>
    </row>
    <row r="10" spans="1:13" ht="16.5" customHeight="1" x14ac:dyDescent="0.35">
      <c r="A10" s="15"/>
      <c r="B10" s="46"/>
      <c r="C10" s="46"/>
      <c r="D10" s="4"/>
      <c r="E10" s="4"/>
      <c r="F10" s="5"/>
    </row>
    <row r="11" spans="1:13" ht="16.5" customHeight="1" x14ac:dyDescent="0.35">
      <c r="A11" s="15"/>
      <c r="B11" s="19"/>
      <c r="C11" s="19"/>
      <c r="D11" s="4"/>
      <c r="E11" s="4"/>
      <c r="F11" s="5"/>
    </row>
    <row r="12" spans="1:13" ht="16.5" customHeight="1" x14ac:dyDescent="0.35">
      <c r="A12" s="15"/>
      <c r="B12" s="19"/>
      <c r="C12" s="19"/>
      <c r="D12" s="4"/>
      <c r="E12" s="4"/>
      <c r="F12" s="5"/>
    </row>
    <row r="13" spans="1:13" ht="16.5" customHeight="1" x14ac:dyDescent="0.35">
      <c r="A13" s="15"/>
      <c r="B13" s="19"/>
      <c r="C13" s="19"/>
      <c r="D13" s="4"/>
      <c r="E13" s="4"/>
      <c r="F13" s="5"/>
    </row>
    <row r="14" spans="1:13" ht="16.5" customHeight="1" x14ac:dyDescent="0.35">
      <c r="A14" s="15"/>
      <c r="B14" s="19"/>
      <c r="C14" s="19"/>
      <c r="D14" s="4"/>
      <c r="E14" s="4"/>
      <c r="F14" s="5"/>
    </row>
    <row r="15" spans="1:13" ht="16.5" customHeight="1" x14ac:dyDescent="0.35">
      <c r="A15" s="15"/>
      <c r="B15" s="19"/>
      <c r="C15" s="19"/>
      <c r="D15" s="4"/>
      <c r="E15" s="4"/>
      <c r="F15" s="5"/>
    </row>
    <row r="16" spans="1:13" ht="18.75" thickBot="1" x14ac:dyDescent="0.4">
      <c r="A16" s="15"/>
      <c r="B16" s="47"/>
      <c r="C16" s="47"/>
      <c r="D16" s="4"/>
      <c r="E16" s="4"/>
      <c r="F16" s="5"/>
    </row>
    <row r="17" spans="1:10" ht="36.75" customHeight="1" thickBot="1" x14ac:dyDescent="0.3">
      <c r="A17" s="15"/>
      <c r="B17" s="7" t="s">
        <v>0</v>
      </c>
      <c r="C17" s="7" t="s">
        <v>1</v>
      </c>
      <c r="D17" s="8" t="s">
        <v>3</v>
      </c>
      <c r="E17" s="8"/>
      <c r="F17" s="8" t="s">
        <v>2</v>
      </c>
    </row>
    <row r="18" spans="1:10" ht="30" customHeight="1" thickBot="1" x14ac:dyDescent="0.3">
      <c r="A18" s="15"/>
      <c r="B18" s="9">
        <v>22</v>
      </c>
      <c r="C18" s="10" t="s">
        <v>8</v>
      </c>
      <c r="D18" s="36">
        <v>500</v>
      </c>
      <c r="E18" s="37"/>
      <c r="F18" s="22">
        <f t="shared" ref="F18:F23" si="0">B18*D18</f>
        <v>11000</v>
      </c>
    </row>
    <row r="19" spans="1:10" ht="30" customHeight="1" thickBot="1" x14ac:dyDescent="0.3">
      <c r="A19" s="15"/>
      <c r="B19" s="11">
        <v>15</v>
      </c>
      <c r="C19" s="12" t="s">
        <v>8</v>
      </c>
      <c r="D19" s="34">
        <v>320</v>
      </c>
      <c r="E19" s="35"/>
      <c r="F19" s="23">
        <f t="shared" si="0"/>
        <v>4800</v>
      </c>
    </row>
    <row r="20" spans="1:10" ht="30" customHeight="1" thickBot="1" x14ac:dyDescent="0.3">
      <c r="A20" s="15"/>
      <c r="B20" s="9">
        <v>30</v>
      </c>
      <c r="C20" s="10" t="s">
        <v>8</v>
      </c>
      <c r="D20" s="36">
        <v>590</v>
      </c>
      <c r="E20" s="37"/>
      <c r="F20" s="22">
        <f t="shared" si="0"/>
        <v>17700</v>
      </c>
    </row>
    <row r="21" spans="1:10" ht="30" customHeight="1" thickBot="1" x14ac:dyDescent="0.3">
      <c r="A21" s="15"/>
      <c r="B21" s="11">
        <v>15</v>
      </c>
      <c r="C21" s="12" t="s">
        <v>8</v>
      </c>
      <c r="D21" s="34">
        <v>60</v>
      </c>
      <c r="E21" s="35"/>
      <c r="F21" s="23">
        <f t="shared" si="0"/>
        <v>900</v>
      </c>
    </row>
    <row r="22" spans="1:10" ht="30" customHeight="1" thickBot="1" x14ac:dyDescent="0.3">
      <c r="A22" s="15"/>
      <c r="B22" s="9">
        <v>50</v>
      </c>
      <c r="C22" s="10" t="s">
        <v>8</v>
      </c>
      <c r="D22" s="36">
        <v>50</v>
      </c>
      <c r="E22" s="37"/>
      <c r="F22" s="22">
        <f t="shared" si="0"/>
        <v>2500</v>
      </c>
    </row>
    <row r="23" spans="1:10" ht="30" customHeight="1" thickBot="1" x14ac:dyDescent="0.3">
      <c r="A23" s="15"/>
      <c r="B23" s="11">
        <v>65</v>
      </c>
      <c r="C23" s="12" t="s">
        <v>8</v>
      </c>
      <c r="D23" s="34">
        <v>87</v>
      </c>
      <c r="E23" s="35"/>
      <c r="F23" s="23">
        <f t="shared" si="0"/>
        <v>5655</v>
      </c>
    </row>
    <row r="24" spans="1:10" ht="26.1" customHeight="1" thickBot="1" x14ac:dyDescent="0.3">
      <c r="A24" s="15"/>
      <c r="B24" s="13"/>
      <c r="C24" s="13"/>
      <c r="D24" s="48" t="s">
        <v>4</v>
      </c>
      <c r="E24" s="49"/>
      <c r="F24" s="24">
        <v>250</v>
      </c>
    </row>
    <row r="25" spans="1:10" ht="26.1" customHeight="1" thickBot="1" x14ac:dyDescent="0.3">
      <c r="A25" s="15"/>
      <c r="B25" s="13"/>
      <c r="C25" s="13"/>
      <c r="D25" s="25" t="s">
        <v>5</v>
      </c>
      <c r="E25" s="53">
        <v>0.19</v>
      </c>
      <c r="F25" s="25">
        <f>F24*E25</f>
        <v>47.5</v>
      </c>
      <c r="J25" s="54"/>
    </row>
    <row r="26" spans="1:10" ht="26.1" customHeight="1" thickBot="1" x14ac:dyDescent="0.3">
      <c r="A26" s="15"/>
      <c r="B26" s="13"/>
      <c r="C26" s="13"/>
      <c r="D26" s="39" t="s">
        <v>11</v>
      </c>
      <c r="E26" s="40"/>
      <c r="F26" s="25" t="str">
        <f>IF(D30="ESPECE",MAX(5,_xlfn.IFS(SUM(F24:F25)&lt;=30000,SUM(F24:F25)*1%,AND(SUM(F24:F25)&gt;30000,SUM(F24:F25)&lt;=100000),SUM(F24:F25)*1.5%,SUM(F24:F25)&gt;100000,SUM(F24:F25)*2%)),"")</f>
        <v/>
      </c>
      <c r="J26" s="55"/>
    </row>
    <row r="27" spans="1:10" ht="26.1" customHeight="1" thickBot="1" x14ac:dyDescent="0.3">
      <c r="A27" s="15"/>
      <c r="B27" s="14"/>
      <c r="C27" s="14"/>
      <c r="D27" s="50" t="s">
        <v>6</v>
      </c>
      <c r="E27" s="51"/>
      <c r="F27" s="26">
        <f>SUM(F24,F25)</f>
        <v>297.5</v>
      </c>
    </row>
    <row r="28" spans="1:10" ht="15.75" x14ac:dyDescent="0.25">
      <c r="A28" s="15"/>
      <c r="B28" s="15"/>
      <c r="C28" s="15"/>
      <c r="D28" s="15"/>
      <c r="E28" s="15"/>
      <c r="F28" s="15"/>
    </row>
    <row r="29" spans="1:10" ht="15.75" x14ac:dyDescent="0.25">
      <c r="A29" s="15"/>
      <c r="B29" s="15"/>
      <c r="C29" s="15"/>
      <c r="D29" s="15"/>
      <c r="E29" s="15"/>
      <c r="F29" s="15"/>
    </row>
    <row r="30" spans="1:10" ht="15.75" x14ac:dyDescent="0.25">
      <c r="A30" s="15"/>
      <c r="B30" s="15"/>
      <c r="C30" s="15" t="s">
        <v>12</v>
      </c>
      <c r="D30" s="15" t="s">
        <v>22</v>
      </c>
      <c r="E30" s="15"/>
    </row>
    <row r="31" spans="1:10" ht="15.75" x14ac:dyDescent="0.25">
      <c r="A31" s="15"/>
      <c r="B31" s="15"/>
      <c r="C31" s="15"/>
      <c r="D31" s="15"/>
      <c r="E31" s="15"/>
      <c r="F31" s="15"/>
    </row>
    <row r="32" spans="1:10" ht="15.75" x14ac:dyDescent="0.25">
      <c r="A32" s="15"/>
      <c r="B32" s="15"/>
      <c r="C32" s="15" t="s">
        <v>10</v>
      </c>
      <c r="D32" s="15"/>
      <c r="E32" s="15"/>
      <c r="F32" s="15"/>
    </row>
    <row r="33" spans="1:6" ht="15.75" x14ac:dyDescent="0.25">
      <c r="A33" s="15"/>
      <c r="B33" s="15"/>
      <c r="C33" s="38"/>
      <c r="D33" s="38"/>
      <c r="E33" s="38"/>
      <c r="F33" s="38"/>
    </row>
    <row r="34" spans="1:6" ht="15.75" x14ac:dyDescent="0.25">
      <c r="A34" s="15"/>
      <c r="B34" s="15"/>
      <c r="C34" s="38"/>
      <c r="D34" s="38"/>
      <c r="E34" s="38"/>
      <c r="F34" s="38"/>
    </row>
    <row r="35" spans="1:6" ht="15.75" x14ac:dyDescent="0.25">
      <c r="A35" s="15"/>
      <c r="B35" s="15"/>
      <c r="C35" s="38"/>
      <c r="D35" s="38"/>
      <c r="E35" s="38"/>
      <c r="F35" s="38"/>
    </row>
    <row r="36" spans="1:6" ht="15" customHeight="1" x14ac:dyDescent="0.25">
      <c r="A36" s="15"/>
      <c r="B36" s="20"/>
      <c r="C36" s="38"/>
      <c r="D36" s="38"/>
      <c r="E36" s="38"/>
      <c r="F36" s="38"/>
    </row>
    <row r="37" spans="1:6" ht="15" customHeight="1" x14ac:dyDescent="0.25">
      <c r="A37" s="15"/>
      <c r="B37" s="20"/>
      <c r="C37" s="20"/>
      <c r="D37" s="15"/>
      <c r="E37" s="15"/>
      <c r="F37" s="15"/>
    </row>
    <row r="38" spans="1:6" ht="15" customHeight="1" x14ac:dyDescent="0.25">
      <c r="A38" s="15"/>
      <c r="B38" s="20"/>
      <c r="C38" s="15"/>
      <c r="D38" s="15"/>
      <c r="E38" s="15"/>
      <c r="F38" s="15"/>
    </row>
    <row r="39" spans="1:6" ht="15" customHeight="1" x14ac:dyDescent="0.25">
      <c r="A39" s="15"/>
      <c r="B39" s="20"/>
      <c r="C39" s="20"/>
      <c r="D39" s="15"/>
      <c r="E39" s="15"/>
      <c r="F39" s="15"/>
    </row>
    <row r="40" spans="1:6" ht="15" customHeight="1" x14ac:dyDescent="0.25">
      <c r="A40" s="15"/>
      <c r="B40" s="20"/>
      <c r="D40" s="15"/>
      <c r="E40" s="15"/>
      <c r="F40" s="15"/>
    </row>
    <row r="41" spans="1:6" ht="15.75" x14ac:dyDescent="0.25">
      <c r="A41" s="15"/>
      <c r="B41" s="21"/>
      <c r="C41" s="21"/>
      <c r="D41" s="15"/>
      <c r="E41" s="15"/>
      <c r="F41" s="15"/>
    </row>
    <row r="42" spans="1:6" ht="15.75" x14ac:dyDescent="0.25">
      <c r="A42" s="15"/>
      <c r="B42" s="21"/>
      <c r="C42" s="21"/>
      <c r="D42" s="15"/>
      <c r="E42" s="15"/>
      <c r="F42" s="15"/>
    </row>
    <row r="43" spans="1:6" ht="15.75" x14ac:dyDescent="0.25">
      <c r="A43" s="15"/>
      <c r="B43" s="15"/>
      <c r="C43" s="15"/>
      <c r="D43" s="15"/>
      <c r="E43" s="15"/>
      <c r="F43" s="15"/>
    </row>
    <row r="44" spans="1:6" ht="15.75" x14ac:dyDescent="0.25">
      <c r="A44" s="15"/>
      <c r="B44" s="15"/>
      <c r="C44" s="15"/>
      <c r="D44" s="15"/>
      <c r="E44" s="15"/>
      <c r="F44" s="15"/>
    </row>
    <row r="45" spans="1:6" ht="15.75" x14ac:dyDescent="0.25">
      <c r="A45" s="15"/>
      <c r="B45" s="42"/>
      <c r="C45" s="42"/>
      <c r="D45" s="15"/>
      <c r="E45" s="15"/>
      <c r="F45" s="15"/>
    </row>
    <row r="46" spans="1:6" ht="15.75" x14ac:dyDescent="0.25">
      <c r="A46" s="15"/>
      <c r="B46" s="52" t="s">
        <v>9</v>
      </c>
      <c r="C46" s="52"/>
      <c r="D46" s="52"/>
      <c r="E46" s="52"/>
      <c r="F46" s="52"/>
    </row>
    <row r="47" spans="1:6" ht="15.75" customHeight="1" x14ac:dyDescent="0.25">
      <c r="A47" s="15"/>
      <c r="B47" s="52"/>
      <c r="C47" s="52"/>
      <c r="D47" s="52"/>
      <c r="E47" s="52"/>
      <c r="F47" s="52"/>
    </row>
    <row r="48" spans="1:6" ht="15.75" customHeight="1" x14ac:dyDescent="0.25">
      <c r="A48" s="15"/>
      <c r="B48" s="52"/>
      <c r="C48" s="52"/>
      <c r="D48" s="52"/>
      <c r="E48" s="52"/>
      <c r="F48" s="52"/>
    </row>
    <row r="49" spans="1:7" ht="15.75" customHeight="1" x14ac:dyDescent="0.25">
      <c r="A49" s="15"/>
      <c r="B49" s="52"/>
      <c r="C49" s="52"/>
      <c r="D49" s="52"/>
      <c r="E49" s="52"/>
      <c r="F49" s="52"/>
    </row>
    <row r="50" spans="1:7" ht="16.5" x14ac:dyDescent="0.3">
      <c r="A50" s="15"/>
      <c r="B50" s="41" t="s">
        <v>7</v>
      </c>
      <c r="C50" s="41"/>
      <c r="D50" s="41"/>
      <c r="E50" s="41"/>
      <c r="F50" s="41"/>
      <c r="G50" s="2"/>
    </row>
    <row r="51" spans="1:7" ht="15.75" x14ac:dyDescent="0.25">
      <c r="A51" s="15"/>
      <c r="B51" s="15"/>
      <c r="C51" s="15"/>
      <c r="D51" s="15"/>
      <c r="E51" s="15"/>
      <c r="F51" s="15"/>
      <c r="G51" s="6"/>
    </row>
  </sheetData>
  <mergeCells count="19">
    <mergeCell ref="D18:E18"/>
    <mergeCell ref="D19:E19"/>
    <mergeCell ref="D20:E20"/>
    <mergeCell ref="D3:F3"/>
    <mergeCell ref="B9:C9"/>
    <mergeCell ref="D5:F5"/>
    <mergeCell ref="B10:C10"/>
    <mergeCell ref="B16:C16"/>
    <mergeCell ref="D4:F4"/>
    <mergeCell ref="D21:E21"/>
    <mergeCell ref="D22:E22"/>
    <mergeCell ref="C33:F36"/>
    <mergeCell ref="D26:E26"/>
    <mergeCell ref="B50:F50"/>
    <mergeCell ref="B45:C45"/>
    <mergeCell ref="D23:E23"/>
    <mergeCell ref="D24:E24"/>
    <mergeCell ref="D27:E27"/>
    <mergeCell ref="B46:F49"/>
  </mergeCells>
  <dataValidations count="1">
    <dataValidation type="list" allowBlank="1" showInputMessage="1" showErrorMessage="1" sqref="D30" xr:uid="{F665E01A-9AAF-484D-BE7E-E6FAF079F97E}">
      <formula1>$J$2:$J$5</formula1>
    </dataValidation>
  </dataValidations>
  <pageMargins left="0" right="0" top="0" bottom="0" header="0" footer="0"/>
  <pageSetup paperSize="9" scale="9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2018-09-06T08:11:33Z</dcterms:created>
  <dcterms:modified xsi:type="dcterms:W3CDTF">2025-03-12T21:52:54Z</dcterms:modified>
</cp:coreProperties>
</file>